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<sst xmlns="http://schemas.openxmlformats.org/spreadsheetml/2006/main" count="2548" uniqueCount="323">
  <si>
    <t>Site Name</t>
  </si>
  <si>
    <t>Sample Date</t>
  </si>
  <si>
    <t>sampling depth</t>
  </si>
  <si>
    <t>Acid Neutralising Capacity (as CaCO3)</t>
  </si>
  <si>
    <t>Acidity (as CaCO3)</t>
  </si>
  <si>
    <t>TKN (as N)</t>
  </si>
  <si>
    <t>alkalinity (as CaCO3)</t>
  </si>
  <si>
    <t>aluminium (acid extractable)</t>
  </si>
  <si>
    <t>aluminium (soluble)</t>
  </si>
  <si>
    <t>aluminium (total)</t>
  </si>
  <si>
    <t>ammonia (as N)</t>
  </si>
  <si>
    <t>arsenic (inorganic)</t>
  </si>
  <si>
    <t>arsenic (soluble)</t>
  </si>
  <si>
    <t>arsenic (total)</t>
  </si>
  <si>
    <t>bicarbonate</t>
  </si>
  <si>
    <t>cadmium (sol)</t>
  </si>
  <si>
    <t>cadmium (total)</t>
  </si>
  <si>
    <t>calcium (soluble)</t>
  </si>
  <si>
    <t>calcium (total)</t>
  </si>
  <si>
    <t>carbon dioxide (free)</t>
  </si>
  <si>
    <t>carbonate</t>
  </si>
  <si>
    <t>chloride</t>
  </si>
  <si>
    <t>chlorophyll a</t>
  </si>
  <si>
    <t>chlorophyll b</t>
  </si>
  <si>
    <t>chlorophyll pigments (total)</t>
  </si>
  <si>
    <t>chromium (soluble)</t>
  </si>
  <si>
    <t>chromium (total)</t>
  </si>
  <si>
    <t>cobalt (sol)</t>
  </si>
  <si>
    <t>cobalt (total)</t>
  </si>
  <si>
    <t>colour</t>
  </si>
  <si>
    <t>conductivity (25C)</t>
  </si>
  <si>
    <t>copper (soluble)</t>
  </si>
  <si>
    <t>copper (total)</t>
  </si>
  <si>
    <t>dissolved solids</t>
  </si>
  <si>
    <t>fluoride</t>
  </si>
  <si>
    <t>hydroxide</t>
  </si>
  <si>
    <t>ion balance</t>
  </si>
  <si>
    <t>iron (soluble)</t>
  </si>
  <si>
    <t>iron (total)</t>
  </si>
  <si>
    <t>lead (soluble)</t>
  </si>
  <si>
    <t>lead (total)</t>
  </si>
  <si>
    <t>magnesium (soluble)</t>
  </si>
  <si>
    <t>magnesium (total)</t>
  </si>
  <si>
    <t>manganese (soluble)</t>
  </si>
  <si>
    <t>manganese (total)</t>
  </si>
  <si>
    <t>nickel (soluble)</t>
  </si>
  <si>
    <t>nickel (total)</t>
  </si>
  <si>
    <t>nitrogen (total as N)</t>
  </si>
  <si>
    <t>organic carbon (dissolved)</t>
  </si>
  <si>
    <t>organic carbon (total)</t>
  </si>
  <si>
    <t>oxidised N (as N)</t>
  </si>
  <si>
    <t>pH</t>
  </si>
  <si>
    <t>phosphorus (sol as P)</t>
  </si>
  <si>
    <t>phosphorus (total as P)</t>
  </si>
  <si>
    <t>potassium (soluble)</t>
  </si>
  <si>
    <t>potassium (total)</t>
  </si>
  <si>
    <t>selenium (soluble)</t>
  </si>
  <si>
    <t>selenium (total)</t>
  </si>
  <si>
    <t>silica (reactive)</t>
  </si>
  <si>
    <t>silver (sol)</t>
  </si>
  <si>
    <t>silver (total)</t>
  </si>
  <si>
    <t>sodium (soluble)</t>
  </si>
  <si>
    <t>sodium (total)</t>
  </si>
  <si>
    <t>strontium (soluble)</t>
  </si>
  <si>
    <t>sulphate</t>
  </si>
  <si>
    <t>sulphur - (total as S)</t>
  </si>
  <si>
    <t>suspended solids (total inorganic)</t>
  </si>
  <si>
    <t>suspended solids (total)</t>
  </si>
  <si>
    <t>suspended solids (volatile)</t>
  </si>
  <si>
    <t>temperature</t>
  </si>
  <si>
    <t>total dissolved solids (by EC)</t>
  </si>
  <si>
    <t>turbidity</t>
  </si>
  <si>
    <t>vanadium (soluble)</t>
  </si>
  <si>
    <t>vanadium (total)</t>
  </si>
  <si>
    <t>zinc (soluble)</t>
  </si>
  <si>
    <t>zinc (total)</t>
  </si>
  <si>
    <t xml:space="preserve">Sulfer/ Chloride </t>
  </si>
  <si>
    <t>Lake Albert - 1km offshore Meningie jetty</t>
  </si>
  <si>
    <t>02/06/2008</t>
  </si>
  <si>
    <t>10/06/2008</t>
  </si>
  <si>
    <t>16/06/2008</t>
  </si>
  <si>
    <t>23/06/2008</t>
  </si>
  <si>
    <t>03/07/2008</t>
  </si>
  <si>
    <t>07/07/2008</t>
  </si>
  <si>
    <t>16/07/2008</t>
  </si>
  <si>
    <t>23/07/2008</t>
  </si>
  <si>
    <t>29/07/2008</t>
  </si>
  <si>
    <t>06/08/2008</t>
  </si>
  <si>
    <t>18/08/2008</t>
  </si>
  <si>
    <t>01/09/2008</t>
  </si>
  <si>
    <t>02/09/2008</t>
  </si>
  <si>
    <t>21/09/2008</t>
  </si>
  <si>
    <t>02/10/2008</t>
  </si>
  <si>
    <t>16/10/2008</t>
  </si>
  <si>
    <t>30/10/2008</t>
  </si>
  <si>
    <t>03/11/2008</t>
  </si>
  <si>
    <t>12/11/2008</t>
  </si>
  <si>
    <t>26/11/2008</t>
  </si>
  <si>
    <t>11/12/2008</t>
  </si>
  <si>
    <t>18/12/2008</t>
  </si>
  <si>
    <t>06/01/2009</t>
  </si>
  <si>
    <t>21/01/2009</t>
  </si>
  <si>
    <t>04/02/2009</t>
  </si>
  <si>
    <t>18/02/2009</t>
  </si>
  <si>
    <t>26/02/2009</t>
  </si>
  <si>
    <t>10/03/2009</t>
  </si>
  <si>
    <t>16/03/2009</t>
  </si>
  <si>
    <t>19/03/2009</t>
  </si>
  <si>
    <t>25/03/2009</t>
  </si>
  <si>
    <t>01/04/2009</t>
  </si>
  <si>
    <t>07/04/2009</t>
  </si>
  <si>
    <t>14/04/2009</t>
  </si>
  <si>
    <t>20/04/2009</t>
  </si>
  <si>
    <t>29/04/2009</t>
  </si>
  <si>
    <t>06/05/2009</t>
  </si>
  <si>
    <t>12/05/2009</t>
  </si>
  <si>
    <t>13/05/2009</t>
  </si>
  <si>
    <t>18/05/2009</t>
  </si>
  <si>
    <t>26/05/2009</t>
  </si>
  <si>
    <t>11/06/2009</t>
  </si>
  <si>
    <t>16/06/2009</t>
  </si>
  <si>
    <t>23/06/2009</t>
  </si>
  <si>
    <t>29/06/2009</t>
  </si>
  <si>
    <t>06/07/2009</t>
  </si>
  <si>
    <t>09/07/2009</t>
  </si>
  <si>
    <t>22/07/2009</t>
  </si>
  <si>
    <t>04/08/2009</t>
  </si>
  <si>
    <t>05/08/2009</t>
  </si>
  <si>
    <t>18/08/2009</t>
  </si>
  <si>
    <t>01/09/2009</t>
  </si>
  <si>
    <t>08/09/2009</t>
  </si>
  <si>
    <t>28/09/2009</t>
  </si>
  <si>
    <t>29/09/2009</t>
  </si>
  <si>
    <t>18/10/2009</t>
  </si>
  <si>
    <t>27/10/2009</t>
  </si>
  <si>
    <t>11/11/2009</t>
  </si>
  <si>
    <t>24/11/2009</t>
  </si>
  <si>
    <t>09/12/2009</t>
  </si>
  <si>
    <t>18/12/2009</t>
  </si>
  <si>
    <t>19/12/2009</t>
  </si>
  <si>
    <t>04/01/2010</t>
  </si>
  <si>
    <t>Lake Albert - Waltowa  WT2 - pore</t>
  </si>
  <si>
    <t>21/12/2009</t>
  </si>
  <si>
    <t>Lake Albert - Waltowa  WT3 - pore</t>
  </si>
  <si>
    <t>Lake Albert - Waltowa  WT6 - pore</t>
  </si>
  <si>
    <t>Lake Albert - near narrows 3km NE of Reedy point.</t>
  </si>
  <si>
    <t>04/11/2008</t>
  </si>
  <si>
    <t>19/12/2008</t>
  </si>
  <si>
    <t>29/05/2009</t>
  </si>
  <si>
    <t>Lake Albert - near water level gauge 11km N of Meningie</t>
  </si>
  <si>
    <t>Lake Albert - water level gauge 2km Nth of Warringee Pt</t>
  </si>
  <si>
    <t>Lake Alexandrina - Goolwa Barrage (Upstream)</t>
  </si>
  <si>
    <t>19/06/2008</t>
  </si>
  <si>
    <t>28/10/2009</t>
  </si>
  <si>
    <t>25/11/2009</t>
  </si>
  <si>
    <t>Lake Alexandrina - Milang GS426524</t>
  </si>
  <si>
    <t>13/06/2008</t>
  </si>
  <si>
    <t>30/06/2008</t>
  </si>
  <si>
    <t>14/07/2008</t>
  </si>
  <si>
    <t>21/07/2008</t>
  </si>
  <si>
    <t>28/07/2008</t>
  </si>
  <si>
    <t>04/08/2008</t>
  </si>
  <si>
    <t>11/08/2008</t>
  </si>
  <si>
    <t>25/08/2008</t>
  </si>
  <si>
    <t>12/09/2008</t>
  </si>
  <si>
    <t>15/09/2008</t>
  </si>
  <si>
    <t>22/09/2008</t>
  </si>
  <si>
    <t>29/09/2008</t>
  </si>
  <si>
    <t>09/10/2008</t>
  </si>
  <si>
    <t>13/10/2008</t>
  </si>
  <si>
    <t>20/10/2008</t>
  </si>
  <si>
    <t>27/10/2008</t>
  </si>
  <si>
    <t>10/11/2008</t>
  </si>
  <si>
    <t>17/11/2008</t>
  </si>
  <si>
    <t>24/11/2008</t>
  </si>
  <si>
    <t>01/12/2008</t>
  </si>
  <si>
    <t>12/12/2008</t>
  </si>
  <si>
    <t>24/12/2008</t>
  </si>
  <si>
    <t>31/12/2008</t>
  </si>
  <si>
    <t>09/01/2009</t>
  </si>
  <si>
    <t>16/01/2009</t>
  </si>
  <si>
    <t>23/01/2009</t>
  </si>
  <si>
    <t>30/01/2009</t>
  </si>
  <si>
    <t>06/02/2009</t>
  </si>
  <si>
    <t>13/02/2009</t>
  </si>
  <si>
    <t>20/02/2009</t>
  </si>
  <si>
    <t>27/02/2009</t>
  </si>
  <si>
    <t>13/03/2009</t>
  </si>
  <si>
    <t>18/03/2009</t>
  </si>
  <si>
    <t>23/03/2009</t>
  </si>
  <si>
    <t>02/04/2009</t>
  </si>
  <si>
    <t>09/04/2009</t>
  </si>
  <si>
    <t>17/04/2009</t>
  </si>
  <si>
    <t>08/05/2009</t>
  </si>
  <si>
    <t>22/05/2009</t>
  </si>
  <si>
    <t>05/06/2009</t>
  </si>
  <si>
    <t>12/06/2009</t>
  </si>
  <si>
    <t>19/06/2009</t>
  </si>
  <si>
    <t>26/06/2009</t>
  </si>
  <si>
    <t>03/07/2009</t>
  </si>
  <si>
    <t>10/07/2009</t>
  </si>
  <si>
    <t>17/07/2009</t>
  </si>
  <si>
    <t>24/07/2009</t>
  </si>
  <si>
    <t>31/07/2009</t>
  </si>
  <si>
    <t>07/08/2009</t>
  </si>
  <si>
    <t>14/08/2009</t>
  </si>
  <si>
    <t>21/08/2009</t>
  </si>
  <si>
    <t>28/08/2009</t>
  </si>
  <si>
    <t>04/09/2009</t>
  </si>
  <si>
    <t>11/09/2009</t>
  </si>
  <si>
    <t>18/09/2009</t>
  </si>
  <si>
    <t>25/09/2009</t>
  </si>
  <si>
    <t>02/10/2009</t>
  </si>
  <si>
    <t>09/10/2009</t>
  </si>
  <si>
    <t>16/10/2009</t>
  </si>
  <si>
    <t>23/10/2009</t>
  </si>
  <si>
    <t>30/10/2009</t>
  </si>
  <si>
    <t>06/11/2009</t>
  </si>
  <si>
    <t>13/11/2009</t>
  </si>
  <si>
    <t>20/11/2009</t>
  </si>
  <si>
    <t>27/11/2009</t>
  </si>
  <si>
    <t>04/12/2009</t>
  </si>
  <si>
    <t>11/12/2009</t>
  </si>
  <si>
    <t>24/12/2009</t>
  </si>
  <si>
    <t>31/12/2009</t>
  </si>
  <si>
    <t>Lake Alexandrina - Poltalloch plains recorder</t>
  </si>
  <si>
    <t>15/08/2008</t>
  </si>
  <si>
    <t>19/08/2008</t>
  </si>
  <si>
    <t>16/09/2008</t>
  </si>
  <si>
    <t>08/12/2008</t>
  </si>
  <si>
    <t>02/03/2009</t>
  </si>
  <si>
    <t>31/03/2009</t>
  </si>
  <si>
    <t>28/04/2009</t>
  </si>
  <si>
    <t>27/05/2009</t>
  </si>
  <si>
    <t>25/06/2009</t>
  </si>
  <si>
    <t>29/07/2009</t>
  </si>
  <si>
    <t>27/08/2009</t>
  </si>
  <si>
    <t>15/09/2009</t>
  </si>
  <si>
    <t>19/10/2009</t>
  </si>
  <si>
    <t>10/11/2009</t>
  </si>
  <si>
    <t>Lake Alexandrina: Beacon 19</t>
  </si>
  <si>
    <t>01/10/2008</t>
  </si>
  <si>
    <t>29/10/2008</t>
  </si>
  <si>
    <t>20/01/2009</t>
  </si>
  <si>
    <t>19/02/2009</t>
  </si>
  <si>
    <t>17/03/2009</t>
  </si>
  <si>
    <t>15/04/2009</t>
  </si>
  <si>
    <t>09/06/2009</t>
  </si>
  <si>
    <t>07/07/2009</t>
  </si>
  <si>
    <t>02/09/2009</t>
  </si>
  <si>
    <t>Lake Alexandrina: Beacon 97</t>
  </si>
  <si>
    <t>15/10/2008</t>
  </si>
  <si>
    <t>01/03/2009</t>
  </si>
  <si>
    <t>Lake Alexandrina: Clayton (west of regulator)</t>
  </si>
  <si>
    <t>26/08/2009</t>
  </si>
  <si>
    <t>16/09/2009</t>
  </si>
  <si>
    <t>26/10/2009</t>
  </si>
  <si>
    <t>Lake Alexandrina: Currency site 1</t>
  </si>
  <si>
    <t>17/09/2008</t>
  </si>
  <si>
    <t>14/10/2008</t>
  </si>
  <si>
    <t>09/12/2008</t>
  </si>
  <si>
    <t>29/12/2008</t>
  </si>
  <si>
    <t>07/01/2009</t>
  </si>
  <si>
    <t>05/05/2009</t>
  </si>
  <si>
    <t>14/05/2009</t>
  </si>
  <si>
    <t>24/06/2009</t>
  </si>
  <si>
    <t>20/10/2009</t>
  </si>
  <si>
    <t>Lake Alexandrina: Currency site 2</t>
  </si>
  <si>
    <t>11/11/2008</t>
  </si>
  <si>
    <t>Lake Alexandrina: Currency site 3</t>
  </si>
  <si>
    <t>03/10/2008</t>
  </si>
  <si>
    <t>17/12/2008</t>
  </si>
  <si>
    <t>03/02/2009</t>
  </si>
  <si>
    <t>10/09/2009</t>
  </si>
  <si>
    <t>14/09/2009</t>
  </si>
  <si>
    <t>17/09/2009</t>
  </si>
  <si>
    <t>30/09/2009</t>
  </si>
  <si>
    <t>04/11/2009</t>
  </si>
  <si>
    <t>Lake Alexandrina: Dunns Lagoon 6</t>
  </si>
  <si>
    <t>Lake Alexandrina: Ewe Island Barrage site 1</t>
  </si>
  <si>
    <t>02/06/2009</t>
  </si>
  <si>
    <t>Lake Alexandrina: Ewe Island Barrage site 2</t>
  </si>
  <si>
    <t>Lake Alexandrina: Ewe Island Barrage site 3</t>
  </si>
  <si>
    <t>Lake Alexandrina: Finniss site 1</t>
  </si>
  <si>
    <t>Lake Alexandrina: Finniss site 2</t>
  </si>
  <si>
    <t>Lake Alexandrina: Finniss site 3</t>
  </si>
  <si>
    <t>31/08/2009</t>
  </si>
  <si>
    <t>01/10/2009</t>
  </si>
  <si>
    <t>08/10/2009</t>
  </si>
  <si>
    <t>22/10/2009</t>
  </si>
  <si>
    <t>02/11/2009</t>
  </si>
  <si>
    <t>09/11/2009</t>
  </si>
  <si>
    <t>17/11/2009</t>
  </si>
  <si>
    <t>02/12/2009</t>
  </si>
  <si>
    <t>Lake Alexandrina: Goolwa Barrage (Downstream)</t>
  </si>
  <si>
    <t>11/09/2008</t>
  </si>
  <si>
    <t>Lake Alexandrina: Goolwa mid channel</t>
  </si>
  <si>
    <t>Lake Alexandrina: Middle site</t>
  </si>
  <si>
    <t>05/08/2008</t>
  </si>
  <si>
    <t>25/11/2008</t>
  </si>
  <si>
    <t>17/02/2009</t>
  </si>
  <si>
    <t>10/06/2009</t>
  </si>
  <si>
    <t>08/07/2009</t>
  </si>
  <si>
    <t>30/07/2009</t>
  </si>
  <si>
    <t>Lake Alexandrina: Milang off shore</t>
  </si>
  <si>
    <t>Lake Alexandrina: Narrung</t>
  </si>
  <si>
    <t>31/10/2008</t>
  </si>
  <si>
    <t>Lake Alexandrina: Off Point McLeay</t>
  </si>
  <si>
    <t>Lake Alexandrina: Opening @ Murray river mouth</t>
  </si>
  <si>
    <t>Lake Alexandrina: Poltalloch</t>
  </si>
  <si>
    <t>Lake Alexandrina: Tauwitcherie Barrage site 1</t>
  </si>
  <si>
    <t>Lake Alexandrina: Tauwitcherie Barrage site 2</t>
  </si>
  <si>
    <t>Lake Alexandrina: Tauwitcherie Barrage site 3</t>
  </si>
  <si>
    <t>Lake Alexandrina: Tauwitcherie Barrage site 4</t>
  </si>
  <si>
    <t>Lake Alexandrina: Top site (northern side of lake)</t>
  </si>
  <si>
    <t>Lake Alexandrina: Upper Currency</t>
  </si>
  <si>
    <t>Lake Alexandrina: Upper Finniss</t>
  </si>
  <si>
    <t>Lake Alexandrina: Wellington</t>
  </si>
  <si>
    <t>Lake Alexandrina: off Clayton</t>
  </si>
  <si>
    <t>Lake Alexandrina: off Point Sturt</t>
  </si>
  <si>
    <t>Lake Alexandrina: off Rat Island</t>
  </si>
  <si>
    <t>Lake Alexandrina: off Rat Island (200 m SE)</t>
  </si>
  <si>
    <t>Lake Alexandrina: off Reedy Island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</si>
</sst>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wrapText="1"/>
      <protection/>
    </xf>
    <xf numFmtId="0" fontId="1" fillId="0" borderId="1" xfId="0" applyNumberFormat="1" applyFill="1" applyBorder="1" applyAlignment="1" applyProtection="1">
      <alignment wrapText="1"/>
      <protection/>
    </xf>
    <xf numFmtId="0" fontId="1" fillId="0" borderId="1" xfId="0" applyNumberFormat="1" applyFill="1" applyBorder="1" applyAlignment="1" applyProtection="1">
      <alignment/>
      <protection/>
    </xf>
    <xf numFmtId="14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14" fontId="1" fillId="0" borderId="2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236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48.8515625" style="3" customWidth="1"/>
    <col min="2" max="2" width="11.421875" style="3" bestFit="1" customWidth="1"/>
    <col min="3" max="3" width="13.57421875" style="3" bestFit="1" customWidth="1"/>
    <col min="4" max="4" width="10.421875" style="3" bestFit="1" customWidth="1"/>
    <col min="5" max="5" width="7.28125" style="3" bestFit="1" customWidth="1"/>
    <col min="6" max="6" width="8.28125" style="3" customWidth="1"/>
    <col min="7" max="7" width="9.8515625" style="3" customWidth="1"/>
    <col min="8" max="8" width="13.00390625" style="3" customWidth="1"/>
    <col min="9" max="11" width="9.140625" style="3" customWidth="1"/>
    <col min="12" max="12" width="10.28125" style="3" customWidth="1"/>
    <col min="13" max="14" width="9.140625" style="3" customWidth="1"/>
    <col min="15" max="15" width="11.140625" style="3" customWidth="1"/>
    <col min="16" max="22" width="9.140625" style="3" customWidth="1"/>
    <col min="23" max="23" width="11.28125" style="3" customWidth="1"/>
    <col min="24" max="24" width="11.421875" style="3" customWidth="1"/>
    <col min="25" max="25" width="10.7109375" style="3" customWidth="1"/>
    <col min="26" max="30" width="9.140625" style="3" customWidth="1"/>
    <col min="31" max="31" width="10.421875" style="3" customWidth="1"/>
    <col min="32" max="41" width="9.140625" style="3" customWidth="1"/>
    <col min="42" max="42" width="10.57421875" style="3" customWidth="1"/>
    <col min="43" max="43" width="10.7109375" style="3" customWidth="1"/>
    <col min="44" max="44" width="11.00390625" style="3" customWidth="1"/>
    <col min="45" max="45" width="12.00390625" style="3" customWidth="1"/>
    <col min="46" max="47" width="9.140625" style="3" customWidth="1"/>
    <col min="48" max="49" width="10.7109375" style="3" customWidth="1"/>
    <col min="50" max="50" width="9.421875" style="3" customWidth="1"/>
    <col min="51" max="51" width="10.421875" style="3" customWidth="1"/>
    <col min="52" max="66" width="9.140625" style="3" customWidth="1"/>
    <col min="67" max="67" width="10.57421875" style="3" customWidth="1"/>
    <col min="68" max="68" width="10.00390625" style="3" customWidth="1"/>
    <col min="69" max="69" width="9.7109375" style="3" customWidth="1"/>
    <col min="70" max="70" width="10.140625" style="3" customWidth="1"/>
    <col min="71" max="71" width="11.421875" style="3" customWidth="1"/>
    <col min="72" max="76" width="9.140625" style="3" customWidth="1"/>
    <col min="77" max="77" width="7.140625" style="3" customWidth="1"/>
    <col min="78" max="16384" width="9.140625" style="3" customWidth="1"/>
  </cols>
  <sheetData>
    <row r="1" spans="1:78" s="2" customFormat="1" ht="51.75" customHeight="1" thickBo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7" t="s">
        <v>2</v>
      </c>
      <c r="BF1" s="7" t="s">
        <v>56</v>
      </c>
      <c r="BG1" s="7" t="s">
        <v>57</v>
      </c>
      <c r="BH1" s="7" t="s">
        <v>58</v>
      </c>
      <c r="BI1" s="7" t="s">
        <v>59</v>
      </c>
      <c r="BJ1" s="7" t="s">
        <v>60</v>
      </c>
      <c r="BK1" s="7" t="s">
        <v>61</v>
      </c>
      <c r="BL1" s="7" t="s">
        <v>62</v>
      </c>
      <c r="BM1" s="7" t="s">
        <v>63</v>
      </c>
      <c r="BN1" s="7" t="s">
        <v>64</v>
      </c>
      <c r="BO1" s="7" t="s">
        <v>65</v>
      </c>
      <c r="BP1" s="7" t="s">
        <v>66</v>
      </c>
      <c r="BQ1" s="7" t="s">
        <v>67</v>
      </c>
      <c r="BR1" s="7" t="s">
        <v>68</v>
      </c>
      <c r="BS1" s="7" t="s">
        <v>69</v>
      </c>
      <c r="BT1" s="7" t="s">
        <v>70</v>
      </c>
      <c r="BU1" s="7" t="s">
        <v>71</v>
      </c>
      <c r="BV1" s="7" t="s">
        <v>72</v>
      </c>
      <c r="BW1" s="7" t="s">
        <v>73</v>
      </c>
      <c r="BX1" s="7" t="s">
        <v>74</v>
      </c>
      <c r="BY1" s="7" t="s">
        <v>75</v>
      </c>
      <c r="BZ1" s="1" t="s">
        <v>76</v>
      </c>
    </row>
    <row r="2" spans="1:73" ht="13.5" thickTop="1">
      <c r="A2" s="3" t="s">
        <v>77</v>
      </c>
      <c r="B2" s="4" t="s">
        <v>78</v>
      </c>
      <c r="C2" s="3">
        <v>0</v>
      </c>
      <c r="F2" s="3">
        <v>2.71</v>
      </c>
      <c r="G2" s="3">
        <v>247</v>
      </c>
      <c r="I2" s="3">
        <v>0.01</v>
      </c>
      <c r="J2" s="3">
        <v>0.34900000000000003</v>
      </c>
      <c r="L2" s="3">
        <v>0.001</v>
      </c>
      <c r="O2" s="3">
        <v>273</v>
      </c>
      <c r="R2" s="3">
        <v>72.3</v>
      </c>
      <c r="U2" s="3">
        <v>14</v>
      </c>
      <c r="V2" s="3">
        <v>1750</v>
      </c>
      <c r="W2" s="3">
        <v>30.3</v>
      </c>
      <c r="X2" s="3">
        <v>0.1</v>
      </c>
      <c r="AD2" s="3">
        <v>7</v>
      </c>
      <c r="AE2" s="3">
        <v>6050</v>
      </c>
      <c r="AH2" s="3">
        <v>3450</v>
      </c>
      <c r="AI2" s="3">
        <v>0.66</v>
      </c>
      <c r="AJ2" s="3">
        <v>0</v>
      </c>
      <c r="AK2" s="3">
        <v>-1.2</v>
      </c>
      <c r="AM2" s="3">
        <v>0.433</v>
      </c>
      <c r="AP2" s="3">
        <v>148</v>
      </c>
      <c r="AV2" s="3">
        <v>2.71</v>
      </c>
      <c r="AY2" s="3">
        <v>0.005</v>
      </c>
      <c r="AZ2" s="3">
        <v>8.6</v>
      </c>
      <c r="BA2" s="3">
        <v>0.005</v>
      </c>
      <c r="BB2" s="3">
        <v>0.116</v>
      </c>
      <c r="BC2" s="3">
        <v>38.5</v>
      </c>
      <c r="BH2" s="3">
        <v>1</v>
      </c>
      <c r="BK2" s="3">
        <v>984</v>
      </c>
      <c r="BN2" s="3">
        <v>321</v>
      </c>
      <c r="BT2" s="3">
        <v>3400</v>
      </c>
      <c r="BU2" s="3">
        <v>32</v>
      </c>
    </row>
    <row r="3" spans="1:73" ht="12.75">
      <c r="A3" s="3" t="s">
        <v>77</v>
      </c>
      <c r="B3" s="4" t="s">
        <v>79</v>
      </c>
      <c r="C3" s="3">
        <v>0</v>
      </c>
      <c r="F3" s="3">
        <v>3.24</v>
      </c>
      <c r="G3" s="3">
        <v>264</v>
      </c>
      <c r="I3" s="3">
        <v>0.01</v>
      </c>
      <c r="J3" s="3">
        <v>2.217</v>
      </c>
      <c r="L3" s="3">
        <v>0.004</v>
      </c>
      <c r="O3" s="3">
        <v>294</v>
      </c>
      <c r="R3" s="3">
        <v>59.9</v>
      </c>
      <c r="U3" s="3">
        <v>14</v>
      </c>
      <c r="V3" s="3">
        <v>1580</v>
      </c>
      <c r="W3" s="3">
        <v>90.1</v>
      </c>
      <c r="X3" s="3">
        <v>0.1</v>
      </c>
      <c r="AD3" s="3">
        <v>7</v>
      </c>
      <c r="AE3" s="3">
        <v>5670</v>
      </c>
      <c r="AH3" s="3">
        <v>3210</v>
      </c>
      <c r="AI3" s="3">
        <v>0.63</v>
      </c>
      <c r="AJ3" s="3">
        <v>0</v>
      </c>
      <c r="AK3" s="3">
        <v>2.3</v>
      </c>
      <c r="AM3" s="3">
        <v>2.9770000000000003</v>
      </c>
      <c r="AP3" s="3">
        <v>141</v>
      </c>
      <c r="AV3" s="3">
        <v>3.25</v>
      </c>
      <c r="AY3" s="3">
        <v>0.006</v>
      </c>
      <c r="AZ3" s="3">
        <v>8.5</v>
      </c>
      <c r="BA3" s="3">
        <v>0.005</v>
      </c>
      <c r="BB3" s="3">
        <v>0.226</v>
      </c>
      <c r="BC3" s="3">
        <v>36.4</v>
      </c>
      <c r="BH3" s="3">
        <v>1</v>
      </c>
      <c r="BK3" s="3">
        <v>979</v>
      </c>
      <c r="BN3" s="3">
        <v>269</v>
      </c>
      <c r="BT3" s="3">
        <v>3200</v>
      </c>
      <c r="BU3" s="3">
        <v>120</v>
      </c>
    </row>
    <row r="4" spans="1:73" ht="12.75">
      <c r="A4" s="3" t="s">
        <v>77</v>
      </c>
      <c r="B4" s="4" t="s">
        <v>80</v>
      </c>
      <c r="C4" s="3">
        <v>0</v>
      </c>
      <c r="F4" s="3">
        <v>3.05</v>
      </c>
      <c r="G4" s="3">
        <v>257</v>
      </c>
      <c r="I4" s="3">
        <v>0.01</v>
      </c>
      <c r="J4" s="3">
        <v>0.616</v>
      </c>
      <c r="L4" s="3">
        <v>0.002</v>
      </c>
      <c r="O4" s="3">
        <v>280</v>
      </c>
      <c r="R4" s="3">
        <v>61.1</v>
      </c>
      <c r="U4" s="3">
        <v>16</v>
      </c>
      <c r="V4" s="3">
        <v>1550</v>
      </c>
      <c r="W4" s="3">
        <v>80.8</v>
      </c>
      <c r="X4" s="3">
        <v>0.1</v>
      </c>
      <c r="AD4" s="3">
        <v>7</v>
      </c>
      <c r="AE4" s="3">
        <v>5620</v>
      </c>
      <c r="AH4" s="3">
        <v>3110</v>
      </c>
      <c r="AI4" s="3">
        <v>0.6</v>
      </c>
      <c r="AJ4" s="3">
        <v>0</v>
      </c>
      <c r="AK4" s="3">
        <v>1.4</v>
      </c>
      <c r="AM4" s="3">
        <v>0.866</v>
      </c>
      <c r="AP4" s="3">
        <v>132</v>
      </c>
      <c r="AV4" s="3">
        <v>3.06</v>
      </c>
      <c r="AY4" s="3">
        <v>0.005</v>
      </c>
      <c r="AZ4" s="3">
        <v>8.6</v>
      </c>
      <c r="BB4" s="3">
        <v>0.189</v>
      </c>
      <c r="BC4" s="3">
        <v>35.8</v>
      </c>
      <c r="BH4" s="3">
        <v>1</v>
      </c>
      <c r="BK4" s="3">
        <v>941</v>
      </c>
      <c r="BN4" s="3">
        <v>256</v>
      </c>
      <c r="BT4" s="3">
        <v>3100</v>
      </c>
      <c r="BU4" s="3">
        <v>73</v>
      </c>
    </row>
    <row r="5" spans="1:73" ht="12.75">
      <c r="A5" s="3" t="s">
        <v>77</v>
      </c>
      <c r="B5" s="4" t="s">
        <v>81</v>
      </c>
      <c r="C5" s="3">
        <v>0</v>
      </c>
      <c r="F5" s="3">
        <v>3.18</v>
      </c>
      <c r="G5" s="3">
        <v>258</v>
      </c>
      <c r="I5" s="3">
        <v>0.01</v>
      </c>
      <c r="J5" s="3">
        <v>0.682</v>
      </c>
      <c r="L5" s="3">
        <v>0.001</v>
      </c>
      <c r="O5" s="3">
        <v>314</v>
      </c>
      <c r="R5" s="3">
        <v>65</v>
      </c>
      <c r="T5" s="3">
        <v>3</v>
      </c>
      <c r="U5" s="3">
        <v>0</v>
      </c>
      <c r="V5" s="3">
        <v>1630</v>
      </c>
      <c r="W5" s="3">
        <v>113</v>
      </c>
      <c r="X5" s="3">
        <v>2.62</v>
      </c>
      <c r="AD5" s="3">
        <v>6</v>
      </c>
      <c r="AE5" s="3">
        <v>5790</v>
      </c>
      <c r="AH5" s="3">
        <v>3210</v>
      </c>
      <c r="AI5" s="3">
        <v>0.68</v>
      </c>
      <c r="AJ5" s="3">
        <v>0</v>
      </c>
      <c r="AK5" s="3">
        <v>-1.7</v>
      </c>
      <c r="AM5" s="3">
        <v>0.84</v>
      </c>
      <c r="AP5" s="3">
        <v>132</v>
      </c>
      <c r="AV5" s="3">
        <v>3.19</v>
      </c>
      <c r="AY5" s="3">
        <v>0.01</v>
      </c>
      <c r="AZ5" s="3">
        <v>8.2</v>
      </c>
      <c r="BA5" s="3">
        <v>0.005</v>
      </c>
      <c r="BB5" s="3">
        <v>0.20900000000000002</v>
      </c>
      <c r="BC5" s="3">
        <v>36</v>
      </c>
      <c r="BH5" s="3">
        <v>1</v>
      </c>
      <c r="BK5" s="3">
        <v>920</v>
      </c>
      <c r="BN5" s="3">
        <v>280</v>
      </c>
      <c r="BT5" s="3">
        <v>3200</v>
      </c>
      <c r="BU5" s="3">
        <v>100</v>
      </c>
    </row>
    <row r="6" spans="1:73" ht="12.75">
      <c r="A6" s="3" t="s">
        <v>77</v>
      </c>
      <c r="B6" s="4" t="s">
        <v>82</v>
      </c>
      <c r="C6" s="3">
        <v>0</v>
      </c>
      <c r="F6" s="3">
        <v>2.81</v>
      </c>
      <c r="G6" s="3">
        <v>252</v>
      </c>
      <c r="I6" s="3">
        <v>0.01</v>
      </c>
      <c r="J6" s="3">
        <v>0.9430000000000001</v>
      </c>
      <c r="L6" s="3">
        <v>0.001</v>
      </c>
      <c r="O6" s="3">
        <v>279</v>
      </c>
      <c r="R6" s="3">
        <v>70.4</v>
      </c>
      <c r="U6" s="3">
        <v>14</v>
      </c>
      <c r="V6" s="3">
        <v>1610</v>
      </c>
      <c r="W6" s="3">
        <v>72.9</v>
      </c>
      <c r="X6" s="3">
        <v>0.1</v>
      </c>
      <c r="AD6" s="3">
        <v>7</v>
      </c>
      <c r="AE6" s="3">
        <v>5910</v>
      </c>
      <c r="AH6" s="3">
        <v>3240</v>
      </c>
      <c r="AI6" s="3">
        <v>0.64</v>
      </c>
      <c r="AJ6" s="3">
        <v>0</v>
      </c>
      <c r="AK6" s="3">
        <v>0.47</v>
      </c>
      <c r="AM6" s="3">
        <v>1.129</v>
      </c>
      <c r="AP6" s="3">
        <v>135</v>
      </c>
      <c r="AV6" s="3">
        <v>2.82</v>
      </c>
      <c r="AY6" s="3">
        <v>0.007</v>
      </c>
      <c r="AZ6" s="3">
        <v>8.5</v>
      </c>
      <c r="BA6" s="3">
        <v>0.005</v>
      </c>
      <c r="BB6" s="3">
        <v>0.168</v>
      </c>
      <c r="BC6" s="3">
        <v>38.1</v>
      </c>
      <c r="BH6" s="3">
        <v>1</v>
      </c>
      <c r="BK6" s="3">
        <v>954</v>
      </c>
      <c r="BN6" s="3">
        <v>291</v>
      </c>
      <c r="BT6" s="3">
        <v>3300</v>
      </c>
      <c r="BU6" s="3">
        <v>59</v>
      </c>
    </row>
    <row r="7" spans="1:73" ht="12.75">
      <c r="A7" s="3" t="s">
        <v>77</v>
      </c>
      <c r="B7" s="4" t="s">
        <v>83</v>
      </c>
      <c r="C7" s="3">
        <v>0</v>
      </c>
      <c r="F7" s="3">
        <v>4.63</v>
      </c>
      <c r="G7" s="3">
        <v>251</v>
      </c>
      <c r="I7" s="3">
        <v>0.01</v>
      </c>
      <c r="J7" s="3">
        <v>2.13</v>
      </c>
      <c r="L7" s="3">
        <v>0.004</v>
      </c>
      <c r="O7" s="3">
        <v>274</v>
      </c>
      <c r="R7" s="3">
        <v>70</v>
      </c>
      <c r="U7" s="3">
        <v>16</v>
      </c>
      <c r="V7" s="3">
        <v>1590</v>
      </c>
      <c r="W7" s="3">
        <v>122</v>
      </c>
      <c r="X7" s="3">
        <v>2.28</v>
      </c>
      <c r="AD7" s="3">
        <v>6</v>
      </c>
      <c r="AE7" s="3">
        <v>5760</v>
      </c>
      <c r="AH7" s="3">
        <v>3180</v>
      </c>
      <c r="AI7" s="3">
        <v>0.62</v>
      </c>
      <c r="AJ7" s="3">
        <v>0</v>
      </c>
      <c r="AK7" s="3">
        <v>0.13</v>
      </c>
      <c r="AM7" s="3">
        <v>2.878</v>
      </c>
      <c r="AP7" s="3">
        <v>133</v>
      </c>
      <c r="AV7" s="3">
        <v>4.64</v>
      </c>
      <c r="AY7" s="3">
        <v>0.013000000000000001</v>
      </c>
      <c r="AZ7" s="3">
        <v>8.5</v>
      </c>
      <c r="BA7" s="3">
        <v>0.005</v>
      </c>
      <c r="BB7" s="3">
        <v>0.29100000000000004</v>
      </c>
      <c r="BC7" s="3">
        <v>36.6</v>
      </c>
      <c r="BH7" s="3">
        <v>1</v>
      </c>
      <c r="BK7" s="3">
        <v>934</v>
      </c>
      <c r="BN7" s="3">
        <v>285</v>
      </c>
      <c r="BT7" s="3">
        <v>3200</v>
      </c>
      <c r="BU7" s="3">
        <v>190</v>
      </c>
    </row>
    <row r="8" spans="1:73" ht="12.75">
      <c r="A8" s="3" t="s">
        <v>77</v>
      </c>
      <c r="B8" s="4" t="s">
        <v>84</v>
      </c>
      <c r="C8" s="3">
        <v>0</v>
      </c>
      <c r="F8" s="3">
        <v>2.91</v>
      </c>
      <c r="G8" s="3">
        <v>235</v>
      </c>
      <c r="O8" s="3">
        <v>271</v>
      </c>
      <c r="R8" s="3">
        <v>65.3</v>
      </c>
      <c r="U8" s="3">
        <v>8</v>
      </c>
      <c r="V8" s="3">
        <v>1460</v>
      </c>
      <c r="W8" s="3">
        <v>92.1</v>
      </c>
      <c r="X8" s="3">
        <v>2.19</v>
      </c>
      <c r="AD8" s="3">
        <v>7</v>
      </c>
      <c r="AE8" s="3">
        <v>5170</v>
      </c>
      <c r="AH8" s="3">
        <v>2920</v>
      </c>
      <c r="AI8" s="3">
        <v>0.57</v>
      </c>
      <c r="AJ8" s="3">
        <v>0</v>
      </c>
      <c r="AK8" s="3">
        <v>-0.7</v>
      </c>
      <c r="AM8" s="3">
        <v>4.541</v>
      </c>
      <c r="AP8" s="3">
        <v>121</v>
      </c>
      <c r="AV8" s="3">
        <v>2.92</v>
      </c>
      <c r="AY8" s="3">
        <v>0.008</v>
      </c>
      <c r="AZ8" s="3">
        <v>8.3</v>
      </c>
      <c r="BA8" s="3">
        <v>0.005</v>
      </c>
      <c r="BB8" s="3">
        <v>0.224</v>
      </c>
      <c r="BC8" s="3">
        <v>34.1</v>
      </c>
      <c r="BH8" s="3">
        <v>1</v>
      </c>
      <c r="BK8" s="3">
        <v>840</v>
      </c>
      <c r="BN8" s="3">
        <v>262</v>
      </c>
      <c r="BT8" s="3">
        <v>2900</v>
      </c>
      <c r="BU8" s="3">
        <v>120</v>
      </c>
    </row>
    <row r="9" spans="1:73" ht="12.75">
      <c r="A9" s="3" t="s">
        <v>77</v>
      </c>
      <c r="B9" s="4" t="s">
        <v>85</v>
      </c>
      <c r="C9" s="3">
        <v>0</v>
      </c>
      <c r="F9" s="3">
        <v>2.17</v>
      </c>
      <c r="G9" s="3">
        <v>222</v>
      </c>
      <c r="I9" s="3">
        <v>0.01</v>
      </c>
      <c r="J9" s="3">
        <v>0.48100000000000004</v>
      </c>
      <c r="L9" s="3">
        <v>0.001</v>
      </c>
      <c r="O9" s="3">
        <v>250</v>
      </c>
      <c r="R9" s="3">
        <v>72.3</v>
      </c>
      <c r="U9" s="3">
        <v>11</v>
      </c>
      <c r="V9" s="3">
        <v>1450</v>
      </c>
      <c r="W9" s="3">
        <v>63.5</v>
      </c>
      <c r="X9" s="3">
        <v>2.47</v>
      </c>
      <c r="AD9" s="3">
        <v>7</v>
      </c>
      <c r="AE9" s="3">
        <v>5310</v>
      </c>
      <c r="AH9" s="3">
        <v>2960</v>
      </c>
      <c r="AI9" s="3">
        <v>0.59</v>
      </c>
      <c r="AJ9" s="3">
        <v>0</v>
      </c>
      <c r="AK9" s="3">
        <v>1.46</v>
      </c>
      <c r="AM9" s="3">
        <v>0.5830000000000001</v>
      </c>
      <c r="AP9" s="3">
        <v>127</v>
      </c>
      <c r="AV9" s="3">
        <v>2.18</v>
      </c>
      <c r="AY9" s="3">
        <v>0.008</v>
      </c>
      <c r="AZ9" s="3">
        <v>8.7</v>
      </c>
      <c r="BA9" s="3">
        <v>0.005</v>
      </c>
      <c r="BB9" s="3">
        <v>0.138</v>
      </c>
      <c r="BC9" s="3">
        <v>34.2</v>
      </c>
      <c r="BH9" s="3">
        <v>1</v>
      </c>
      <c r="BK9" s="3">
        <v>870</v>
      </c>
      <c r="BN9" s="3">
        <v>281</v>
      </c>
      <c r="BT9" s="3">
        <v>3000</v>
      </c>
      <c r="BU9" s="3">
        <v>52</v>
      </c>
    </row>
    <row r="10" spans="1:73" ht="12.75">
      <c r="A10" s="3" t="s">
        <v>77</v>
      </c>
      <c r="B10" s="4" t="s">
        <v>86</v>
      </c>
      <c r="C10" s="3">
        <v>0</v>
      </c>
      <c r="F10" s="3">
        <v>2.77</v>
      </c>
      <c r="G10" s="3">
        <v>228</v>
      </c>
      <c r="I10" s="3">
        <v>0.01</v>
      </c>
      <c r="J10" s="3">
        <v>1.1760000000000002</v>
      </c>
      <c r="L10" s="3">
        <v>0.002</v>
      </c>
      <c r="O10" s="3">
        <v>251</v>
      </c>
      <c r="R10" s="3">
        <v>67.8</v>
      </c>
      <c r="U10" s="3">
        <v>13</v>
      </c>
      <c r="V10" s="3">
        <v>1440</v>
      </c>
      <c r="W10" s="3">
        <v>62.4</v>
      </c>
      <c r="X10" s="3">
        <v>2.67</v>
      </c>
      <c r="AD10" s="3">
        <v>6</v>
      </c>
      <c r="AE10" s="3">
        <v>5260</v>
      </c>
      <c r="AH10" s="3">
        <v>2920</v>
      </c>
      <c r="AI10" s="3">
        <v>0.56</v>
      </c>
      <c r="AJ10" s="3">
        <v>0</v>
      </c>
      <c r="AK10" s="3">
        <v>1.31</v>
      </c>
      <c r="AM10" s="3">
        <v>1.451</v>
      </c>
      <c r="AP10" s="3">
        <v>124</v>
      </c>
      <c r="AV10" s="3">
        <v>2.78</v>
      </c>
      <c r="AY10" s="3">
        <v>0.007</v>
      </c>
      <c r="AZ10" s="3">
        <v>8.7</v>
      </c>
      <c r="BA10" s="3">
        <v>0.005</v>
      </c>
      <c r="BB10" s="3">
        <v>0.185</v>
      </c>
      <c r="BC10" s="3">
        <v>33.4</v>
      </c>
      <c r="BH10" s="3">
        <v>1</v>
      </c>
      <c r="BK10" s="3">
        <v>866</v>
      </c>
      <c r="BN10" s="3">
        <v>267</v>
      </c>
      <c r="BT10" s="3">
        <v>2900</v>
      </c>
      <c r="BU10" s="3">
        <v>83</v>
      </c>
    </row>
    <row r="11" spans="1:78" ht="12.75">
      <c r="A11" s="3" t="s">
        <v>77</v>
      </c>
      <c r="B11" s="4" t="s">
        <v>87</v>
      </c>
      <c r="C11" s="3">
        <v>0</v>
      </c>
      <c r="F11" s="3">
        <v>3.8</v>
      </c>
      <c r="G11" s="3">
        <v>228</v>
      </c>
      <c r="I11" s="3">
        <v>0.01</v>
      </c>
      <c r="J11" s="3">
        <v>1.721</v>
      </c>
      <c r="K11" s="3">
        <v>0.005</v>
      </c>
      <c r="L11" s="3">
        <v>0.007</v>
      </c>
      <c r="O11" s="3">
        <v>258</v>
      </c>
      <c r="R11" s="3">
        <v>72.5</v>
      </c>
      <c r="U11" s="3">
        <v>11</v>
      </c>
      <c r="V11" s="3">
        <v>1600</v>
      </c>
      <c r="W11" s="3">
        <v>128</v>
      </c>
      <c r="X11" s="3">
        <v>6.51</v>
      </c>
      <c r="Y11" s="3">
        <v>87.4</v>
      </c>
      <c r="AD11" s="3">
        <v>9</v>
      </c>
      <c r="AE11" s="3">
        <v>5680</v>
      </c>
      <c r="AH11" s="3">
        <v>3240</v>
      </c>
      <c r="AI11" s="3">
        <v>0.59</v>
      </c>
      <c r="AJ11" s="3">
        <v>0</v>
      </c>
      <c r="AK11" s="3">
        <v>1.15</v>
      </c>
      <c r="AM11" s="3">
        <v>2.302</v>
      </c>
      <c r="AP11" s="3">
        <v>142</v>
      </c>
      <c r="AV11" s="3">
        <v>3.8</v>
      </c>
      <c r="AW11" s="3">
        <v>12.6</v>
      </c>
      <c r="AX11" s="3">
        <v>34.6</v>
      </c>
      <c r="AY11" s="3">
        <v>0.012</v>
      </c>
      <c r="AZ11" s="3">
        <v>8.6</v>
      </c>
      <c r="BA11" s="3">
        <v>0.006</v>
      </c>
      <c r="BB11" s="3">
        <v>0.342</v>
      </c>
      <c r="BC11" s="3">
        <v>38.1</v>
      </c>
      <c r="BE11" s="3">
        <v>0</v>
      </c>
      <c r="BH11" s="3">
        <v>1</v>
      </c>
      <c r="BK11" s="3">
        <v>944</v>
      </c>
      <c r="BN11" s="3">
        <v>312</v>
      </c>
      <c r="BO11" s="3">
        <v>89.4</v>
      </c>
      <c r="BP11" s="3">
        <v>280.3</v>
      </c>
      <c r="BQ11" s="3">
        <v>364.7</v>
      </c>
      <c r="BR11" s="3">
        <v>84.4</v>
      </c>
      <c r="BS11" s="3">
        <v>12.4</v>
      </c>
      <c r="BT11" s="3">
        <v>3200</v>
      </c>
      <c r="BU11" s="3">
        <v>289</v>
      </c>
      <c r="BZ11" s="3">
        <f>BO11/V11</f>
        <v>0.055875</v>
      </c>
    </row>
    <row r="12" spans="1:73" ht="12.75">
      <c r="A12" s="3" t="s">
        <v>77</v>
      </c>
      <c r="B12" s="4" t="s">
        <v>88</v>
      </c>
      <c r="C12" s="3">
        <v>0</v>
      </c>
      <c r="F12" s="3">
        <v>2.6</v>
      </c>
      <c r="G12" s="3">
        <v>220</v>
      </c>
      <c r="O12" s="3">
        <v>244</v>
      </c>
      <c r="R12" s="3">
        <v>71.4</v>
      </c>
      <c r="U12" s="3">
        <v>12</v>
      </c>
      <c r="V12" s="3">
        <v>1480</v>
      </c>
      <c r="W12" s="3">
        <v>54.6</v>
      </c>
      <c r="X12" s="3">
        <v>1.72</v>
      </c>
      <c r="AD12" s="3">
        <v>8</v>
      </c>
      <c r="AE12" s="3">
        <v>5260</v>
      </c>
      <c r="AH12" s="3">
        <v>2950</v>
      </c>
      <c r="AI12" s="3">
        <v>0.53</v>
      </c>
      <c r="AJ12" s="3">
        <v>0</v>
      </c>
      <c r="AK12" s="3">
        <v>-0.6</v>
      </c>
      <c r="AM12" s="3">
        <v>0.679</v>
      </c>
      <c r="AP12" s="3">
        <v>124</v>
      </c>
      <c r="AV12" s="3">
        <v>2.61</v>
      </c>
      <c r="AY12" s="3">
        <v>0.007</v>
      </c>
      <c r="AZ12" s="3">
        <v>8.6</v>
      </c>
      <c r="BA12" s="3">
        <v>0.005</v>
      </c>
      <c r="BB12" s="3">
        <v>0.155</v>
      </c>
      <c r="BC12" s="3">
        <v>33.6</v>
      </c>
      <c r="BH12" s="3">
        <v>1</v>
      </c>
      <c r="BK12" s="3">
        <v>845</v>
      </c>
      <c r="BN12" s="3">
        <v>280</v>
      </c>
      <c r="BT12" s="3">
        <v>2900</v>
      </c>
      <c r="BU12" s="3">
        <v>66</v>
      </c>
    </row>
    <row r="13" spans="1:67" ht="12.75">
      <c r="A13" s="3" t="s">
        <v>77</v>
      </c>
      <c r="B13" s="4" t="s">
        <v>89</v>
      </c>
      <c r="C13" s="3">
        <v>0</v>
      </c>
      <c r="F13" s="3">
        <v>2.6</v>
      </c>
      <c r="G13" s="3">
        <v>230</v>
      </c>
      <c r="K13" s="3">
        <v>0.011000000000000001</v>
      </c>
      <c r="O13" s="3">
        <v>268</v>
      </c>
      <c r="U13" s="3">
        <v>7</v>
      </c>
      <c r="AJ13" s="3">
        <v>0</v>
      </c>
      <c r="AV13" s="3">
        <v>2.6</v>
      </c>
      <c r="AW13" s="3">
        <v>13.7</v>
      </c>
      <c r="AX13" s="3">
        <v>28.7</v>
      </c>
      <c r="AY13" s="3">
        <v>0.005</v>
      </c>
      <c r="AZ13" s="3">
        <v>8.5</v>
      </c>
      <c r="BA13" s="3">
        <v>0.006</v>
      </c>
      <c r="BB13" s="3">
        <v>0.203</v>
      </c>
      <c r="BN13" s="3">
        <v>265</v>
      </c>
      <c r="BO13" s="3">
        <v>82.8</v>
      </c>
    </row>
    <row r="14" spans="1:73" ht="12.75">
      <c r="A14" s="3" t="s">
        <v>77</v>
      </c>
      <c r="B14" s="4" t="s">
        <v>90</v>
      </c>
      <c r="C14" s="3">
        <v>0</v>
      </c>
      <c r="Y14" s="3">
        <v>90.3</v>
      </c>
      <c r="AE14" s="3">
        <v>3792.8</v>
      </c>
      <c r="AZ14" s="3">
        <v>8.81</v>
      </c>
      <c r="BE14" s="3">
        <v>0</v>
      </c>
      <c r="BP14" s="3">
        <v>117.4</v>
      </c>
      <c r="BQ14" s="3">
        <v>172</v>
      </c>
      <c r="BR14" s="3">
        <v>54.6</v>
      </c>
      <c r="BS14" s="3">
        <v>13.9</v>
      </c>
      <c r="BU14" s="3">
        <v>98.6</v>
      </c>
    </row>
    <row r="15" spans="1:73" ht="12.75">
      <c r="A15" s="3" t="s">
        <v>77</v>
      </c>
      <c r="B15" s="4" t="s">
        <v>91</v>
      </c>
      <c r="C15" s="3">
        <v>0</v>
      </c>
      <c r="F15" s="3">
        <v>2.44</v>
      </c>
      <c r="G15" s="3">
        <v>229</v>
      </c>
      <c r="I15" s="3">
        <v>0.01</v>
      </c>
      <c r="J15" s="3">
        <v>1.3</v>
      </c>
      <c r="L15" s="3">
        <v>0.006</v>
      </c>
      <c r="O15" s="3">
        <v>253</v>
      </c>
      <c r="R15" s="3">
        <v>77.8</v>
      </c>
      <c r="U15" s="3">
        <v>13</v>
      </c>
      <c r="V15" s="3">
        <v>1800</v>
      </c>
      <c r="W15" s="3">
        <v>65.9</v>
      </c>
      <c r="X15" s="3">
        <v>4.87</v>
      </c>
      <c r="AD15" s="3">
        <v>7</v>
      </c>
      <c r="AE15" s="3">
        <v>6030</v>
      </c>
      <c r="AH15" s="3">
        <v>3470</v>
      </c>
      <c r="AI15" s="3">
        <v>0.5</v>
      </c>
      <c r="AJ15" s="3">
        <v>0</v>
      </c>
      <c r="AK15" s="3">
        <v>-1.9</v>
      </c>
      <c r="AM15" s="3">
        <v>1.463</v>
      </c>
      <c r="AP15" s="3">
        <v>144</v>
      </c>
      <c r="AV15" s="3">
        <v>2.44</v>
      </c>
      <c r="AY15" s="3">
        <v>0.005</v>
      </c>
      <c r="AZ15" s="3">
        <v>8.6</v>
      </c>
      <c r="BA15" s="3">
        <v>0.005</v>
      </c>
      <c r="BB15" s="3">
        <v>0.161</v>
      </c>
      <c r="BC15" s="3">
        <v>35.5</v>
      </c>
      <c r="BH15" s="3">
        <v>1</v>
      </c>
      <c r="BK15" s="3">
        <v>984</v>
      </c>
      <c r="BN15" s="3">
        <v>303</v>
      </c>
      <c r="BT15" s="3">
        <v>3400</v>
      </c>
      <c r="BU15" s="3">
        <v>64</v>
      </c>
    </row>
    <row r="16" spans="1:71" ht="12.75">
      <c r="A16" s="3" t="s">
        <v>77</v>
      </c>
      <c r="B16" s="4" t="s">
        <v>92</v>
      </c>
      <c r="C16" s="3">
        <v>0</v>
      </c>
      <c r="F16" s="3">
        <v>4.79</v>
      </c>
      <c r="G16" s="3">
        <v>227</v>
      </c>
      <c r="K16" s="3">
        <v>0.059000000000000004</v>
      </c>
      <c r="O16" s="3">
        <v>267</v>
      </c>
      <c r="U16" s="3">
        <v>5</v>
      </c>
      <c r="Y16" s="3">
        <v>59.6</v>
      </c>
      <c r="AE16" s="3">
        <v>3160</v>
      </c>
      <c r="AJ16" s="3">
        <v>0</v>
      </c>
      <c r="AV16" s="3">
        <v>4.81</v>
      </c>
      <c r="AW16" s="3">
        <v>17.7</v>
      </c>
      <c r="AX16" s="3">
        <v>31.6</v>
      </c>
      <c r="AY16" s="3">
        <v>0.018000000000000002</v>
      </c>
      <c r="AZ16" s="3">
        <v>8.63</v>
      </c>
      <c r="BA16" s="3">
        <v>0.005</v>
      </c>
      <c r="BB16" s="3">
        <v>0.235</v>
      </c>
      <c r="BE16" s="3">
        <v>0</v>
      </c>
      <c r="BN16" s="3">
        <v>278</v>
      </c>
      <c r="BO16" s="3">
        <v>88.8</v>
      </c>
      <c r="BP16" s="3">
        <v>82.5</v>
      </c>
      <c r="BQ16" s="3">
        <v>125.5</v>
      </c>
      <c r="BR16" s="3">
        <v>43</v>
      </c>
      <c r="BS16" s="3">
        <v>18.62</v>
      </c>
    </row>
    <row r="17" spans="1:73" ht="12.75">
      <c r="A17" s="3" t="s">
        <v>77</v>
      </c>
      <c r="B17" s="4" t="s">
        <v>93</v>
      </c>
      <c r="C17" s="3">
        <v>0</v>
      </c>
      <c r="F17" s="3">
        <v>2.62</v>
      </c>
      <c r="G17" s="3">
        <v>224</v>
      </c>
      <c r="I17" s="3">
        <v>0.01</v>
      </c>
      <c r="J17" s="3">
        <v>3.532</v>
      </c>
      <c r="L17" s="3">
        <v>0.001</v>
      </c>
      <c r="O17" s="3">
        <v>255</v>
      </c>
      <c r="R17" s="3">
        <v>69.3</v>
      </c>
      <c r="U17" s="3">
        <v>9</v>
      </c>
      <c r="V17" s="3">
        <v>1780</v>
      </c>
      <c r="W17" s="3">
        <v>39.9</v>
      </c>
      <c r="X17" s="3">
        <v>0.47</v>
      </c>
      <c r="AD17" s="3">
        <v>8</v>
      </c>
      <c r="AE17" s="3">
        <v>5790</v>
      </c>
      <c r="AH17" s="3">
        <v>3450</v>
      </c>
      <c r="AI17" s="3">
        <v>0.57</v>
      </c>
      <c r="AJ17" s="3">
        <v>0</v>
      </c>
      <c r="AK17" s="3">
        <v>-1.6</v>
      </c>
      <c r="AM17" s="3">
        <v>3.09</v>
      </c>
      <c r="AP17" s="3">
        <v>130</v>
      </c>
      <c r="AV17" s="3">
        <v>2.62</v>
      </c>
      <c r="AY17" s="3">
        <v>0.005</v>
      </c>
      <c r="AZ17" s="3">
        <v>8.4</v>
      </c>
      <c r="BA17" s="3">
        <v>0.006</v>
      </c>
      <c r="BB17" s="3">
        <v>0.166</v>
      </c>
      <c r="BC17" s="3">
        <v>36.1</v>
      </c>
      <c r="BH17" s="3">
        <v>1</v>
      </c>
      <c r="BK17" s="3">
        <v>1010</v>
      </c>
      <c r="BN17" s="3">
        <v>295</v>
      </c>
      <c r="BT17" s="3">
        <v>3200</v>
      </c>
      <c r="BU17" s="3">
        <v>67</v>
      </c>
    </row>
    <row r="18" spans="1:70" ht="12.75">
      <c r="A18" s="3" t="s">
        <v>77</v>
      </c>
      <c r="B18" s="4" t="s">
        <v>94</v>
      </c>
      <c r="C18" s="3">
        <v>0</v>
      </c>
      <c r="Y18" s="3">
        <v>76.7</v>
      </c>
      <c r="BP18" s="3">
        <v>127.2</v>
      </c>
      <c r="BQ18" s="3">
        <v>174.3</v>
      </c>
      <c r="BR18" s="3">
        <v>55.8</v>
      </c>
    </row>
    <row r="19" spans="1:67" ht="12.75">
      <c r="A19" s="3" t="s">
        <v>77</v>
      </c>
      <c r="B19" s="4" t="s">
        <v>95</v>
      </c>
      <c r="C19" s="3">
        <v>0</v>
      </c>
      <c r="F19" s="3">
        <v>3</v>
      </c>
      <c r="G19" s="3">
        <v>227</v>
      </c>
      <c r="K19" s="3">
        <v>0.014</v>
      </c>
      <c r="O19" s="3">
        <v>267</v>
      </c>
      <c r="U19" s="3">
        <v>5</v>
      </c>
      <c r="AJ19" s="3">
        <v>0</v>
      </c>
      <c r="AV19" s="3">
        <v>3</v>
      </c>
      <c r="AW19" s="3">
        <v>15.3</v>
      </c>
      <c r="AX19" s="3">
        <v>29.2</v>
      </c>
      <c r="AY19" s="3">
        <v>0.005</v>
      </c>
      <c r="AZ19" s="3">
        <v>8.4</v>
      </c>
      <c r="BA19" s="3">
        <v>0.013000000000000001</v>
      </c>
      <c r="BB19" s="3">
        <v>0.248</v>
      </c>
      <c r="BN19" s="3">
        <v>309</v>
      </c>
      <c r="BO19" s="3">
        <v>105</v>
      </c>
    </row>
    <row r="20" spans="1:73" ht="12.75">
      <c r="A20" s="3" t="s">
        <v>77</v>
      </c>
      <c r="B20" s="4" t="s">
        <v>96</v>
      </c>
      <c r="C20" s="3">
        <v>0</v>
      </c>
      <c r="F20" s="3">
        <v>2.92</v>
      </c>
      <c r="G20" s="3">
        <v>230</v>
      </c>
      <c r="I20" s="3">
        <v>0.01</v>
      </c>
      <c r="J20" s="3">
        <v>6.996</v>
      </c>
      <c r="L20" s="3">
        <v>0.003</v>
      </c>
      <c r="O20" s="3">
        <v>249</v>
      </c>
      <c r="R20" s="3">
        <v>74.9</v>
      </c>
      <c r="U20" s="3">
        <v>15</v>
      </c>
      <c r="V20" s="3">
        <v>1920</v>
      </c>
      <c r="W20" s="3">
        <v>45.3</v>
      </c>
      <c r="X20" s="3">
        <v>3.12</v>
      </c>
      <c r="AD20" s="3">
        <v>7</v>
      </c>
      <c r="AE20" s="3">
        <v>6550</v>
      </c>
      <c r="AH20" s="3">
        <v>3830</v>
      </c>
      <c r="AI20" s="3">
        <v>0.66</v>
      </c>
      <c r="AJ20" s="3">
        <v>0</v>
      </c>
      <c r="AK20" s="3">
        <v>1.88</v>
      </c>
      <c r="AM20" s="3">
        <v>5.2940000000000005</v>
      </c>
      <c r="AP20" s="3">
        <v>149</v>
      </c>
      <c r="AV20" s="3">
        <v>2.92</v>
      </c>
      <c r="AY20" s="3">
        <v>0.005</v>
      </c>
      <c r="AZ20" s="3">
        <v>8.6</v>
      </c>
      <c r="BA20" s="3">
        <v>0.005</v>
      </c>
      <c r="BB20" s="3">
        <v>0.191</v>
      </c>
      <c r="BC20" s="3">
        <v>40.7</v>
      </c>
      <c r="BH20" s="3">
        <v>1</v>
      </c>
      <c r="BK20" s="3">
        <v>1180</v>
      </c>
      <c r="BN20" s="3">
        <v>339</v>
      </c>
      <c r="BT20" s="3">
        <v>3700</v>
      </c>
      <c r="BU20" s="3">
        <v>66</v>
      </c>
    </row>
    <row r="21" spans="1:73" ht="12.75">
      <c r="A21" s="3" t="s">
        <v>77</v>
      </c>
      <c r="B21" s="4" t="s">
        <v>97</v>
      </c>
      <c r="C21" s="3">
        <v>0</v>
      </c>
      <c r="D21" s="3">
        <v>236</v>
      </c>
      <c r="F21" s="3">
        <v>4.48</v>
      </c>
      <c r="G21" s="3">
        <v>232</v>
      </c>
      <c r="K21" s="3">
        <v>0.015</v>
      </c>
      <c r="O21" s="3">
        <v>268</v>
      </c>
      <c r="U21" s="3">
        <v>8</v>
      </c>
      <c r="Y21" s="3">
        <v>86.1</v>
      </c>
      <c r="AE21" s="3">
        <v>6970</v>
      </c>
      <c r="AJ21" s="3">
        <v>0</v>
      </c>
      <c r="AV21" s="3">
        <v>4.49</v>
      </c>
      <c r="AW21" s="3">
        <v>19.5</v>
      </c>
      <c r="AX21" s="3">
        <v>41.6</v>
      </c>
      <c r="AY21" s="3">
        <v>0.009000000000000001</v>
      </c>
      <c r="AZ21" s="3">
        <v>8.64</v>
      </c>
      <c r="BA21" s="3">
        <v>0.007</v>
      </c>
      <c r="BB21" s="3">
        <v>0.275</v>
      </c>
      <c r="BE21" s="3">
        <v>0</v>
      </c>
      <c r="BN21" s="3">
        <v>357</v>
      </c>
      <c r="BO21" s="3">
        <v>112</v>
      </c>
      <c r="BP21" s="3">
        <v>164.9</v>
      </c>
      <c r="BQ21" s="3">
        <v>256.8</v>
      </c>
      <c r="BR21" s="3">
        <v>91.9</v>
      </c>
      <c r="BS21" s="3">
        <v>18.5</v>
      </c>
      <c r="BU21" s="3">
        <v>142.9</v>
      </c>
    </row>
    <row r="22" spans="1:73" ht="12.75">
      <c r="A22" s="3" t="s">
        <v>77</v>
      </c>
      <c r="B22" s="4" t="s">
        <v>98</v>
      </c>
      <c r="C22" s="3">
        <v>0</v>
      </c>
      <c r="F22" s="3">
        <v>2.99</v>
      </c>
      <c r="G22" s="3">
        <v>240</v>
      </c>
      <c r="I22" s="3">
        <v>0.01</v>
      </c>
      <c r="J22" s="3">
        <v>3.725</v>
      </c>
      <c r="L22" s="3">
        <v>0.004</v>
      </c>
      <c r="O22" s="3">
        <v>270</v>
      </c>
      <c r="R22" s="3">
        <v>78.9</v>
      </c>
      <c r="U22" s="3">
        <v>11</v>
      </c>
      <c r="V22" s="3">
        <v>2350</v>
      </c>
      <c r="W22" s="3">
        <v>50.5</v>
      </c>
      <c r="X22" s="3">
        <v>2.1</v>
      </c>
      <c r="AD22" s="3">
        <v>9</v>
      </c>
      <c r="AE22" s="3">
        <v>7360</v>
      </c>
      <c r="AH22" s="3">
        <v>4500</v>
      </c>
      <c r="AI22" s="3">
        <v>0.71</v>
      </c>
      <c r="AJ22" s="3">
        <v>0</v>
      </c>
      <c r="AK22" s="3">
        <v>-1.9</v>
      </c>
      <c r="AM22" s="3">
        <v>3.797</v>
      </c>
      <c r="AP22" s="3">
        <v>187</v>
      </c>
      <c r="AV22" s="3">
        <v>3</v>
      </c>
      <c r="AY22" s="3">
        <v>0.005</v>
      </c>
      <c r="AZ22" s="3">
        <v>8.4</v>
      </c>
      <c r="BA22" s="3">
        <v>0.005</v>
      </c>
      <c r="BB22" s="3">
        <v>0.17400000000000002</v>
      </c>
      <c r="BC22" s="3">
        <v>48</v>
      </c>
      <c r="BH22" s="3">
        <v>1</v>
      </c>
      <c r="BK22" s="3">
        <v>1290</v>
      </c>
      <c r="BN22" s="3">
        <v>411</v>
      </c>
      <c r="BT22" s="3">
        <v>4200</v>
      </c>
      <c r="BU22" s="3">
        <v>110</v>
      </c>
    </row>
    <row r="23" spans="1:73" ht="12.75">
      <c r="A23" s="3" t="s">
        <v>77</v>
      </c>
      <c r="B23" s="4" t="s">
        <v>99</v>
      </c>
      <c r="C23" s="3">
        <v>0</v>
      </c>
      <c r="D23" s="3">
        <v>250</v>
      </c>
      <c r="F23" s="3">
        <v>6.43</v>
      </c>
      <c r="G23" s="3">
        <v>260</v>
      </c>
      <c r="K23" s="3">
        <v>0.016</v>
      </c>
      <c r="O23" s="3">
        <v>299</v>
      </c>
      <c r="U23" s="3">
        <v>9</v>
      </c>
      <c r="Y23" s="3">
        <v>146.6</v>
      </c>
      <c r="AE23" s="3">
        <v>5800</v>
      </c>
      <c r="AJ23" s="3">
        <v>0</v>
      </c>
      <c r="AV23" s="3">
        <v>6.45</v>
      </c>
      <c r="AW23" s="3">
        <v>17.9</v>
      </c>
      <c r="AX23" s="3">
        <v>48.2</v>
      </c>
      <c r="AY23" s="3">
        <v>0.021</v>
      </c>
      <c r="AZ23" s="3">
        <v>8.6</v>
      </c>
      <c r="BA23" s="3">
        <v>0.009000000000000001</v>
      </c>
      <c r="BB23" s="3">
        <v>0.746</v>
      </c>
      <c r="BE23" s="3">
        <v>0</v>
      </c>
      <c r="BN23" s="3">
        <v>408</v>
      </c>
      <c r="BO23" s="3">
        <v>133</v>
      </c>
      <c r="BP23" s="3">
        <v>816</v>
      </c>
      <c r="BQ23" s="3">
        <v>1068.3</v>
      </c>
      <c r="BR23" s="3">
        <v>252.3</v>
      </c>
      <c r="BS23" s="3">
        <v>24.9</v>
      </c>
      <c r="BU23" s="3">
        <v>631</v>
      </c>
    </row>
    <row r="24" spans="1:73" ht="12.75">
      <c r="A24" s="3" t="s">
        <v>77</v>
      </c>
      <c r="B24" s="4" t="s">
        <v>100</v>
      </c>
      <c r="C24" s="3">
        <v>0</v>
      </c>
      <c r="F24" s="3">
        <v>3.11</v>
      </c>
      <c r="G24" s="3">
        <v>243</v>
      </c>
      <c r="I24" s="3">
        <v>0.01</v>
      </c>
      <c r="J24" s="3">
        <v>0.633</v>
      </c>
      <c r="L24" s="3">
        <v>0.003</v>
      </c>
      <c r="O24" s="3">
        <v>259</v>
      </c>
      <c r="R24" s="3">
        <v>73.2</v>
      </c>
      <c r="U24" s="3">
        <v>19</v>
      </c>
      <c r="V24" s="3">
        <v>2380</v>
      </c>
      <c r="W24" s="3">
        <v>42.8</v>
      </c>
      <c r="X24" s="3">
        <v>3.09</v>
      </c>
      <c r="AD24" s="3">
        <v>8</v>
      </c>
      <c r="AE24" s="3">
        <v>8150</v>
      </c>
      <c r="AH24" s="3">
        <v>4680</v>
      </c>
      <c r="AI24" s="3">
        <v>0.8</v>
      </c>
      <c r="AJ24" s="3">
        <v>0</v>
      </c>
      <c r="AK24" s="3">
        <v>1.87</v>
      </c>
      <c r="AM24" s="3">
        <v>0.8160000000000001</v>
      </c>
      <c r="AP24" s="3">
        <v>208</v>
      </c>
      <c r="AV24" s="3">
        <v>3.11</v>
      </c>
      <c r="AY24" s="3">
        <v>0.005</v>
      </c>
      <c r="AZ24" s="3">
        <v>8.7</v>
      </c>
      <c r="BA24" s="3">
        <v>0.005</v>
      </c>
      <c r="BB24" s="3">
        <v>0.167</v>
      </c>
      <c r="BC24" s="3">
        <v>50.8</v>
      </c>
      <c r="BH24" s="3">
        <v>1</v>
      </c>
      <c r="BK24" s="3">
        <v>1420</v>
      </c>
      <c r="BN24" s="3">
        <v>417</v>
      </c>
      <c r="BT24" s="3">
        <v>4600</v>
      </c>
      <c r="BU24" s="3">
        <v>78</v>
      </c>
    </row>
    <row r="25" spans="1:67" ht="12.75">
      <c r="A25" s="3" t="s">
        <v>77</v>
      </c>
      <c r="B25" s="4" t="s">
        <v>101</v>
      </c>
      <c r="C25" s="3">
        <v>0</v>
      </c>
      <c r="F25" s="3">
        <v>5.33</v>
      </c>
      <c r="G25" s="3">
        <v>251</v>
      </c>
      <c r="K25" s="3">
        <v>0.019</v>
      </c>
      <c r="O25" s="3">
        <v>306</v>
      </c>
      <c r="U25" s="3">
        <v>0</v>
      </c>
      <c r="AJ25" s="3">
        <v>0</v>
      </c>
      <c r="AV25" s="3">
        <v>5.35</v>
      </c>
      <c r="AW25" s="3">
        <v>22.7</v>
      </c>
      <c r="AX25" s="3">
        <v>45.8</v>
      </c>
      <c r="AY25" s="3">
        <v>0.016</v>
      </c>
      <c r="AZ25" s="3">
        <v>8.2</v>
      </c>
      <c r="BA25" s="3">
        <v>0.007</v>
      </c>
      <c r="BB25" s="3">
        <v>0.21100000000000002</v>
      </c>
      <c r="BN25" s="3">
        <v>462</v>
      </c>
      <c r="BO25" s="3">
        <v>146</v>
      </c>
    </row>
    <row r="26" spans="1:73" ht="12.75">
      <c r="A26" s="3" t="s">
        <v>77</v>
      </c>
      <c r="B26" s="4" t="s">
        <v>101</v>
      </c>
      <c r="C26" s="3">
        <v>0</v>
      </c>
      <c r="D26" s="3">
        <v>228</v>
      </c>
      <c r="G26" s="3">
        <v>234</v>
      </c>
      <c r="Y26" s="3">
        <v>47.2</v>
      </c>
      <c r="AE26" s="3">
        <v>9640</v>
      </c>
      <c r="AZ26" s="3">
        <v>8.32</v>
      </c>
      <c r="BE26" s="3">
        <v>0</v>
      </c>
      <c r="BP26" s="3">
        <v>139.5</v>
      </c>
      <c r="BQ26" s="3">
        <v>204.6</v>
      </c>
      <c r="BR26" s="3">
        <v>65.1</v>
      </c>
      <c r="BS26" s="3">
        <v>27.6</v>
      </c>
      <c r="BU26" s="3">
        <v>231</v>
      </c>
    </row>
    <row r="27" spans="1:72" ht="12.75">
      <c r="A27" s="3" t="s">
        <v>77</v>
      </c>
      <c r="B27" s="4" t="s">
        <v>102</v>
      </c>
      <c r="C27" s="3">
        <v>0</v>
      </c>
      <c r="G27" s="3">
        <v>249</v>
      </c>
      <c r="I27" s="3">
        <v>0.01</v>
      </c>
      <c r="J27" s="3">
        <v>0.9620000000000001</v>
      </c>
      <c r="L27" s="3">
        <v>0.004</v>
      </c>
      <c r="O27" s="3">
        <v>282</v>
      </c>
      <c r="R27" s="3">
        <v>96.2</v>
      </c>
      <c r="U27" s="3">
        <v>11</v>
      </c>
      <c r="V27" s="3">
        <v>2990</v>
      </c>
      <c r="AE27" s="3">
        <v>9700</v>
      </c>
      <c r="AJ27" s="3">
        <v>0</v>
      </c>
      <c r="AM27" s="3">
        <v>1.635</v>
      </c>
      <c r="AP27" s="3">
        <v>245</v>
      </c>
      <c r="AZ27" s="3">
        <v>8.5</v>
      </c>
      <c r="BC27" s="3">
        <v>65.9</v>
      </c>
      <c r="BK27" s="3">
        <v>1700</v>
      </c>
      <c r="BN27" s="3">
        <v>564</v>
      </c>
      <c r="BT27" s="3">
        <v>5500</v>
      </c>
    </row>
    <row r="28" spans="1:78" ht="12.75">
      <c r="A28" s="3" t="s">
        <v>77</v>
      </c>
      <c r="B28" s="4" t="s">
        <v>103</v>
      </c>
      <c r="C28" s="3">
        <v>0</v>
      </c>
      <c r="D28" s="3">
        <v>262</v>
      </c>
      <c r="F28" s="3">
        <v>3.7</v>
      </c>
      <c r="G28" s="3">
        <v>280</v>
      </c>
      <c r="K28" s="3">
        <v>0.009000000000000001</v>
      </c>
      <c r="O28" s="3">
        <v>318</v>
      </c>
      <c r="U28" s="3">
        <v>0</v>
      </c>
      <c r="V28" s="3">
        <v>3210</v>
      </c>
      <c r="Y28" s="3">
        <v>43.5</v>
      </c>
      <c r="AJ28" s="3">
        <v>0</v>
      </c>
      <c r="AV28" s="3">
        <v>3.71</v>
      </c>
      <c r="AW28" s="3">
        <v>24.2</v>
      </c>
      <c r="AX28" s="3">
        <v>38.8</v>
      </c>
      <c r="AY28" s="3">
        <v>0.005</v>
      </c>
      <c r="AZ28" s="3">
        <v>8.1</v>
      </c>
      <c r="BA28" s="3">
        <v>0.005</v>
      </c>
      <c r="BB28" s="3">
        <v>0.186</v>
      </c>
      <c r="BE28" s="3">
        <v>0</v>
      </c>
      <c r="BN28" s="3">
        <v>585</v>
      </c>
      <c r="BO28" s="3">
        <v>180</v>
      </c>
      <c r="BP28" s="3">
        <v>86.2</v>
      </c>
      <c r="BQ28" s="3">
        <v>141.6</v>
      </c>
      <c r="BR28" s="3">
        <v>55.3</v>
      </c>
      <c r="BZ28" s="3">
        <f>BO28/V28</f>
        <v>0.056074766355140186</v>
      </c>
    </row>
    <row r="29" spans="1:73" ht="12.75">
      <c r="A29" s="3" t="s">
        <v>77</v>
      </c>
      <c r="B29" s="4" t="s">
        <v>104</v>
      </c>
      <c r="C29" s="3">
        <v>0</v>
      </c>
      <c r="F29" s="3">
        <v>3.98</v>
      </c>
      <c r="G29" s="3">
        <v>264</v>
      </c>
      <c r="I29" s="3">
        <v>0.01</v>
      </c>
      <c r="J29" s="3">
        <v>0.864</v>
      </c>
      <c r="L29" s="3">
        <v>0.003</v>
      </c>
      <c r="O29" s="3">
        <v>323</v>
      </c>
      <c r="R29" s="3">
        <v>102</v>
      </c>
      <c r="T29" s="3">
        <v>3</v>
      </c>
      <c r="U29" s="3">
        <v>0</v>
      </c>
      <c r="V29" s="3">
        <v>3760</v>
      </c>
      <c r="W29" s="3">
        <v>72.3</v>
      </c>
      <c r="X29" s="3">
        <v>3.22</v>
      </c>
      <c r="AD29" s="3">
        <v>9</v>
      </c>
      <c r="AE29" s="3">
        <v>11200</v>
      </c>
      <c r="AH29" s="3">
        <v>6860</v>
      </c>
      <c r="AI29" s="3">
        <v>0.84</v>
      </c>
      <c r="AJ29" s="3">
        <v>0</v>
      </c>
      <c r="AK29" s="3">
        <v>-4.6</v>
      </c>
      <c r="AM29" s="3">
        <v>1.344</v>
      </c>
      <c r="AP29" s="3">
        <v>271</v>
      </c>
      <c r="AV29" s="3">
        <v>3.99</v>
      </c>
      <c r="AY29" s="3">
        <v>0.006</v>
      </c>
      <c r="AZ29" s="3">
        <v>8.2</v>
      </c>
      <c r="BA29" s="3">
        <v>0.005</v>
      </c>
      <c r="BB29" s="3">
        <v>0.205</v>
      </c>
      <c r="BC29" s="3">
        <v>71</v>
      </c>
      <c r="BH29" s="3">
        <v>2</v>
      </c>
      <c r="BK29" s="3">
        <v>1920</v>
      </c>
      <c r="BN29" s="3">
        <v>582</v>
      </c>
      <c r="BT29" s="3">
        <v>6400</v>
      </c>
      <c r="BU29" s="3">
        <v>130</v>
      </c>
    </row>
    <row r="30" spans="1:73" ht="12.75">
      <c r="A30" s="3" t="s">
        <v>77</v>
      </c>
      <c r="B30" s="4" t="s">
        <v>105</v>
      </c>
      <c r="C30" s="3">
        <v>0</v>
      </c>
      <c r="F30" s="3">
        <v>3.75</v>
      </c>
      <c r="G30" s="3">
        <v>267</v>
      </c>
      <c r="I30" s="3">
        <v>0.01</v>
      </c>
      <c r="J30" s="3">
        <v>2.443</v>
      </c>
      <c r="L30" s="3">
        <v>0.003</v>
      </c>
      <c r="O30" s="3">
        <v>282</v>
      </c>
      <c r="R30" s="3">
        <v>106</v>
      </c>
      <c r="U30" s="3">
        <v>21</v>
      </c>
      <c r="V30" s="3">
        <v>3580</v>
      </c>
      <c r="W30" s="3">
        <v>91.6</v>
      </c>
      <c r="X30" s="3">
        <v>1.93</v>
      </c>
      <c r="AD30" s="3">
        <v>10</v>
      </c>
      <c r="AE30" s="3">
        <v>11700</v>
      </c>
      <c r="AH30" s="3">
        <v>6880</v>
      </c>
      <c r="AI30" s="3">
        <v>0.88</v>
      </c>
      <c r="AJ30" s="3">
        <v>0</v>
      </c>
      <c r="AK30" s="3">
        <v>-0.2</v>
      </c>
      <c r="AM30" s="3">
        <v>2.654</v>
      </c>
      <c r="AP30" s="3">
        <v>283</v>
      </c>
      <c r="AV30" s="3">
        <v>3.76</v>
      </c>
      <c r="AY30" s="3">
        <v>0.005</v>
      </c>
      <c r="AZ30" s="3">
        <v>8.5</v>
      </c>
      <c r="BA30" s="3">
        <v>0.005</v>
      </c>
      <c r="BB30" s="3">
        <v>0.20900000000000002</v>
      </c>
      <c r="BC30" s="3">
        <v>74.2</v>
      </c>
      <c r="BH30" s="3">
        <v>1</v>
      </c>
      <c r="BK30" s="3">
        <v>2040</v>
      </c>
      <c r="BN30" s="3">
        <v>636</v>
      </c>
      <c r="BT30" s="3">
        <v>6700</v>
      </c>
      <c r="BU30" s="3">
        <v>92</v>
      </c>
    </row>
    <row r="31" spans="1:73" ht="12.75">
      <c r="A31" s="3" t="s">
        <v>77</v>
      </c>
      <c r="B31" s="4" t="s">
        <v>106</v>
      </c>
      <c r="C31" s="3">
        <v>0</v>
      </c>
      <c r="F31" s="3">
        <v>4.95</v>
      </c>
      <c r="G31" s="3">
        <v>255</v>
      </c>
      <c r="H31" s="3">
        <v>0.42</v>
      </c>
      <c r="I31" s="3">
        <v>0.01</v>
      </c>
      <c r="J31" s="3">
        <v>7.407</v>
      </c>
      <c r="L31" s="3">
        <v>0.007</v>
      </c>
      <c r="O31" s="3">
        <v>312</v>
      </c>
      <c r="R31" s="3">
        <v>102</v>
      </c>
      <c r="T31" s="3">
        <v>6</v>
      </c>
      <c r="U31" s="3">
        <v>0</v>
      </c>
      <c r="V31" s="3">
        <v>3540</v>
      </c>
      <c r="W31" s="3">
        <v>131</v>
      </c>
      <c r="X31" s="3">
        <v>7.61</v>
      </c>
      <c r="AD31" s="3">
        <v>9</v>
      </c>
      <c r="AE31" s="3">
        <v>11400</v>
      </c>
      <c r="AH31" s="3">
        <v>6800</v>
      </c>
      <c r="AI31" s="3">
        <v>0.9</v>
      </c>
      <c r="AJ31" s="3">
        <v>0</v>
      </c>
      <c r="AK31" s="3">
        <v>-0.4</v>
      </c>
      <c r="AM31" s="3">
        <v>8.161</v>
      </c>
      <c r="AP31" s="3">
        <v>281</v>
      </c>
      <c r="AV31" s="3">
        <v>4.96</v>
      </c>
      <c r="AY31" s="3">
        <v>0.007</v>
      </c>
      <c r="AZ31" s="3">
        <v>7.9</v>
      </c>
      <c r="BA31" s="3">
        <v>0.005</v>
      </c>
      <c r="BB31" s="3">
        <v>0.326</v>
      </c>
      <c r="BC31" s="3">
        <v>73.9</v>
      </c>
      <c r="BH31" s="3">
        <v>1</v>
      </c>
      <c r="BK31" s="3">
        <v>2010</v>
      </c>
      <c r="BN31" s="3">
        <v>642</v>
      </c>
      <c r="BT31" s="3">
        <v>6500</v>
      </c>
      <c r="BU31" s="3">
        <v>310</v>
      </c>
    </row>
    <row r="32" spans="1:78" ht="12.75">
      <c r="A32" s="3" t="s">
        <v>77</v>
      </c>
      <c r="B32" s="4" t="s">
        <v>107</v>
      </c>
      <c r="C32" s="3">
        <v>0</v>
      </c>
      <c r="D32" s="3">
        <v>262</v>
      </c>
      <c r="F32" s="3">
        <v>4.22</v>
      </c>
      <c r="G32" s="3">
        <v>270</v>
      </c>
      <c r="K32" s="3">
        <v>0.009000000000000001</v>
      </c>
      <c r="O32" s="3">
        <v>329</v>
      </c>
      <c r="U32" s="3">
        <v>0</v>
      </c>
      <c r="V32" s="3">
        <v>3640</v>
      </c>
      <c r="Y32" s="3">
        <v>70.8</v>
      </c>
      <c r="AE32" s="3">
        <v>12020</v>
      </c>
      <c r="AJ32" s="3">
        <v>0</v>
      </c>
      <c r="AV32" s="3">
        <v>4.23</v>
      </c>
      <c r="AW32" s="3">
        <v>23.8</v>
      </c>
      <c r="AY32" s="3">
        <v>0.005</v>
      </c>
      <c r="AZ32" s="3">
        <v>8.77</v>
      </c>
      <c r="BA32" s="3">
        <v>0.005</v>
      </c>
      <c r="BB32" s="3">
        <v>0.233</v>
      </c>
      <c r="BE32" s="3">
        <v>0</v>
      </c>
      <c r="BN32" s="3">
        <v>639</v>
      </c>
      <c r="BO32" s="3">
        <v>184</v>
      </c>
      <c r="BP32" s="3">
        <v>123.8</v>
      </c>
      <c r="BQ32" s="3">
        <v>193.6</v>
      </c>
      <c r="BR32" s="3">
        <v>69.8</v>
      </c>
      <c r="BS32" s="3">
        <v>17.56</v>
      </c>
      <c r="BZ32" s="3">
        <f>BO32/V32</f>
        <v>0.05054945054945055</v>
      </c>
    </row>
    <row r="33" spans="1:73" ht="12.75">
      <c r="A33" s="3" t="s">
        <v>77</v>
      </c>
      <c r="B33" s="4" t="s">
        <v>108</v>
      </c>
      <c r="C33" s="3">
        <v>0</v>
      </c>
      <c r="F33" s="3">
        <v>4.79</v>
      </c>
      <c r="G33" s="3">
        <v>264</v>
      </c>
      <c r="H33" s="3">
        <v>0.134</v>
      </c>
      <c r="I33" s="3">
        <v>0.01</v>
      </c>
      <c r="J33" s="3">
        <v>6.856000000000001</v>
      </c>
      <c r="L33" s="3">
        <v>0.004</v>
      </c>
      <c r="O33" s="3">
        <v>322</v>
      </c>
      <c r="R33" s="3">
        <v>106</v>
      </c>
      <c r="U33" s="3">
        <v>0</v>
      </c>
      <c r="V33" s="3">
        <v>4000</v>
      </c>
      <c r="W33" s="3">
        <v>57.4</v>
      </c>
      <c r="X33" s="3">
        <v>2.06</v>
      </c>
      <c r="AD33" s="3">
        <v>9</v>
      </c>
      <c r="AE33" s="3">
        <v>11900</v>
      </c>
      <c r="AH33" s="3">
        <v>7420</v>
      </c>
      <c r="AI33" s="3">
        <v>0.94</v>
      </c>
      <c r="AJ33" s="3">
        <v>0</v>
      </c>
      <c r="AK33" s="3">
        <v>-1.9</v>
      </c>
      <c r="AM33" s="3">
        <v>5.993</v>
      </c>
      <c r="AP33" s="3">
        <v>303</v>
      </c>
      <c r="AV33" s="3">
        <v>4.8</v>
      </c>
      <c r="AY33" s="3">
        <v>0.005</v>
      </c>
      <c r="AZ33" s="3">
        <v>8.3</v>
      </c>
      <c r="BA33" s="3">
        <v>0.005</v>
      </c>
      <c r="BB33" s="3">
        <v>0.197</v>
      </c>
      <c r="BC33" s="3">
        <v>76.6</v>
      </c>
      <c r="BH33" s="3">
        <v>1</v>
      </c>
      <c r="BK33" s="3">
        <v>2160</v>
      </c>
      <c r="BN33" s="3">
        <v>621</v>
      </c>
      <c r="BT33" s="3">
        <v>6800</v>
      </c>
      <c r="BU33" s="3">
        <v>81</v>
      </c>
    </row>
    <row r="34" spans="1:73" ht="12.75">
      <c r="A34" s="3" t="s">
        <v>77</v>
      </c>
      <c r="B34" s="4" t="s">
        <v>109</v>
      </c>
      <c r="C34" s="3">
        <v>0</v>
      </c>
      <c r="F34" s="3">
        <v>0.5</v>
      </c>
      <c r="G34" s="3">
        <v>269</v>
      </c>
      <c r="H34" s="3">
        <v>0.18</v>
      </c>
      <c r="I34" s="3">
        <v>0.01</v>
      </c>
      <c r="J34" s="3">
        <v>3.57</v>
      </c>
      <c r="L34" s="3">
        <v>0.004</v>
      </c>
      <c r="O34" s="3">
        <v>328</v>
      </c>
      <c r="R34" s="3">
        <v>107</v>
      </c>
      <c r="U34" s="3">
        <v>0</v>
      </c>
      <c r="V34" s="3">
        <v>3830</v>
      </c>
      <c r="W34" s="3">
        <v>56.1</v>
      </c>
      <c r="X34" s="3">
        <v>4.33</v>
      </c>
      <c r="AD34" s="3">
        <v>9</v>
      </c>
      <c r="AE34" s="3">
        <v>12300</v>
      </c>
      <c r="AH34" s="3">
        <v>7270</v>
      </c>
      <c r="AI34" s="3">
        <v>0.92</v>
      </c>
      <c r="AJ34" s="3">
        <v>0</v>
      </c>
      <c r="AK34" s="3">
        <v>-1.2</v>
      </c>
      <c r="AM34" s="3">
        <v>3.7640000000000002</v>
      </c>
      <c r="AP34" s="3">
        <v>298</v>
      </c>
      <c r="AV34" s="3">
        <v>0.51</v>
      </c>
      <c r="AY34" s="3">
        <v>0.005</v>
      </c>
      <c r="AZ34" s="3">
        <v>8.3</v>
      </c>
      <c r="BA34" s="3">
        <v>0.005</v>
      </c>
      <c r="BB34" s="3">
        <v>0.027</v>
      </c>
      <c r="BC34" s="3">
        <v>75.8</v>
      </c>
      <c r="BH34" s="3">
        <v>1</v>
      </c>
      <c r="BK34" s="3">
        <v>2130</v>
      </c>
      <c r="BN34" s="3">
        <v>669</v>
      </c>
      <c r="BT34" s="3">
        <v>7100</v>
      </c>
      <c r="BU34" s="3">
        <v>120</v>
      </c>
    </row>
    <row r="35" spans="1:73" ht="12.75">
      <c r="A35" s="3" t="s">
        <v>77</v>
      </c>
      <c r="B35" s="4" t="s">
        <v>110</v>
      </c>
      <c r="C35" s="3">
        <v>0</v>
      </c>
      <c r="F35" s="3">
        <v>4.65</v>
      </c>
      <c r="G35" s="3">
        <v>265</v>
      </c>
      <c r="H35" s="3">
        <v>0.262</v>
      </c>
      <c r="I35" s="3">
        <v>0.01</v>
      </c>
      <c r="J35" s="3">
        <v>1.1780000000000002</v>
      </c>
      <c r="L35" s="3">
        <v>0.002</v>
      </c>
      <c r="O35" s="3">
        <v>295</v>
      </c>
      <c r="R35" s="3">
        <v>113</v>
      </c>
      <c r="U35" s="3">
        <v>14</v>
      </c>
      <c r="V35" s="3">
        <v>3830</v>
      </c>
      <c r="W35" s="3">
        <v>94.3</v>
      </c>
      <c r="X35" s="3">
        <v>4.18</v>
      </c>
      <c r="AD35" s="3">
        <v>9</v>
      </c>
      <c r="AE35" s="3">
        <v>12200</v>
      </c>
      <c r="AH35" s="3">
        <v>7410</v>
      </c>
      <c r="AI35" s="3">
        <v>0.86</v>
      </c>
      <c r="AJ35" s="3">
        <v>0</v>
      </c>
      <c r="AK35" s="3">
        <v>0.73</v>
      </c>
      <c r="AM35" s="3">
        <v>1.697</v>
      </c>
      <c r="AP35" s="3">
        <v>311</v>
      </c>
      <c r="AV35" s="3">
        <v>4.66</v>
      </c>
      <c r="AY35" s="3">
        <v>0.005</v>
      </c>
      <c r="AZ35" s="3">
        <v>8.5</v>
      </c>
      <c r="BA35" s="3">
        <v>0.005</v>
      </c>
      <c r="BB35" s="3">
        <v>0.28700000000000003</v>
      </c>
      <c r="BC35" s="3">
        <v>80.5</v>
      </c>
      <c r="BH35" s="3">
        <v>1</v>
      </c>
      <c r="BK35" s="3">
        <v>2220</v>
      </c>
      <c r="BN35" s="3">
        <v>699</v>
      </c>
      <c r="BT35" s="3">
        <v>7000</v>
      </c>
      <c r="BU35" s="3">
        <v>190</v>
      </c>
    </row>
    <row r="36" spans="1:78" ht="12.75">
      <c r="A36" s="3" t="s">
        <v>77</v>
      </c>
      <c r="B36" s="4" t="s">
        <v>111</v>
      </c>
      <c r="C36" s="3">
        <v>0</v>
      </c>
      <c r="D36" s="3">
        <v>216</v>
      </c>
      <c r="F36" s="3">
        <v>4.7</v>
      </c>
      <c r="G36" s="3">
        <v>264</v>
      </c>
      <c r="K36" s="3">
        <v>0.008</v>
      </c>
      <c r="O36" s="3">
        <v>282</v>
      </c>
      <c r="U36" s="3">
        <v>20</v>
      </c>
      <c r="V36" s="3">
        <v>3810</v>
      </c>
      <c r="Y36" s="3">
        <v>49.6</v>
      </c>
      <c r="AE36" s="3">
        <v>11370</v>
      </c>
      <c r="AJ36" s="3">
        <v>0</v>
      </c>
      <c r="AV36" s="3">
        <v>4.71</v>
      </c>
      <c r="AW36" s="3">
        <v>25.6</v>
      </c>
      <c r="AY36" s="3">
        <v>0.008</v>
      </c>
      <c r="AZ36" s="3">
        <v>8.5</v>
      </c>
      <c r="BA36" s="3">
        <v>0.005</v>
      </c>
      <c r="BB36" s="3">
        <v>0.285</v>
      </c>
      <c r="BE36" s="3">
        <v>0</v>
      </c>
      <c r="BN36" s="3">
        <v>687</v>
      </c>
      <c r="BO36" s="3">
        <v>198</v>
      </c>
      <c r="BP36" s="3">
        <v>211.1</v>
      </c>
      <c r="BQ36" s="3">
        <v>295.3</v>
      </c>
      <c r="BR36" s="3">
        <v>84.2</v>
      </c>
      <c r="BS36" s="3">
        <v>14.2</v>
      </c>
      <c r="BU36" s="3">
        <v>162.5</v>
      </c>
      <c r="BZ36" s="3">
        <f>BO36/V36</f>
        <v>0.05196850393700787</v>
      </c>
    </row>
    <row r="37" spans="1:73" ht="12.75">
      <c r="A37" s="3" t="s">
        <v>77</v>
      </c>
      <c r="B37" s="4" t="s">
        <v>112</v>
      </c>
      <c r="C37" s="3">
        <v>0</v>
      </c>
      <c r="F37" s="3">
        <v>4.53</v>
      </c>
      <c r="G37" s="3">
        <v>290</v>
      </c>
      <c r="H37" s="3">
        <v>0.115</v>
      </c>
      <c r="I37" s="3">
        <v>0.01</v>
      </c>
      <c r="J37" s="3">
        <v>1.454</v>
      </c>
      <c r="L37" s="3">
        <v>0.004</v>
      </c>
      <c r="O37" s="3">
        <v>331</v>
      </c>
      <c r="R37" s="3">
        <v>103</v>
      </c>
      <c r="U37" s="3">
        <v>12</v>
      </c>
      <c r="V37" s="3">
        <v>4010</v>
      </c>
      <c r="W37" s="3">
        <v>75.6</v>
      </c>
      <c r="X37" s="3">
        <v>5.54</v>
      </c>
      <c r="AD37" s="3">
        <v>10</v>
      </c>
      <c r="AE37" s="3">
        <v>12200</v>
      </c>
      <c r="AH37" s="3">
        <v>7460</v>
      </c>
      <c r="AI37" s="3">
        <v>0.92</v>
      </c>
      <c r="AJ37" s="3">
        <v>0</v>
      </c>
      <c r="AK37" s="3">
        <v>-3.1</v>
      </c>
      <c r="AM37" s="3">
        <v>2.5010000000000003</v>
      </c>
      <c r="AP37" s="3">
        <v>295</v>
      </c>
      <c r="AV37" s="3">
        <v>4.54</v>
      </c>
      <c r="AY37" s="3">
        <v>0.005</v>
      </c>
      <c r="AZ37" s="3">
        <v>8.5</v>
      </c>
      <c r="BA37" s="3">
        <v>0.005</v>
      </c>
      <c r="BB37" s="3">
        <v>0.235</v>
      </c>
      <c r="BC37" s="3">
        <v>76.1</v>
      </c>
      <c r="BH37" s="3">
        <v>1</v>
      </c>
      <c r="BK37" s="3">
        <v>2150</v>
      </c>
      <c r="BN37" s="3">
        <v>663</v>
      </c>
      <c r="BT37" s="3">
        <v>7000</v>
      </c>
      <c r="BU37" s="3">
        <v>120</v>
      </c>
    </row>
    <row r="38" spans="1:73" ht="12.75">
      <c r="A38" s="3" t="s">
        <v>77</v>
      </c>
      <c r="B38" s="4" t="s">
        <v>113</v>
      </c>
      <c r="C38" s="3">
        <v>0</v>
      </c>
      <c r="F38" s="3">
        <v>3.76</v>
      </c>
      <c r="G38" s="3">
        <v>245</v>
      </c>
      <c r="H38" s="3">
        <v>0.082</v>
      </c>
      <c r="I38" s="3">
        <v>0.01</v>
      </c>
      <c r="J38" s="3">
        <v>2.744</v>
      </c>
      <c r="L38" s="3">
        <v>0.001</v>
      </c>
      <c r="O38" s="3">
        <v>277</v>
      </c>
      <c r="R38" s="3">
        <v>95.5</v>
      </c>
      <c r="U38" s="3">
        <v>11</v>
      </c>
      <c r="V38" s="3">
        <v>3530</v>
      </c>
      <c r="W38" s="3">
        <v>63.1</v>
      </c>
      <c r="X38" s="3">
        <v>0.97</v>
      </c>
      <c r="AD38" s="3">
        <v>9</v>
      </c>
      <c r="AE38" s="3">
        <v>11300</v>
      </c>
      <c r="AH38" s="3">
        <v>6700</v>
      </c>
      <c r="AI38" s="3">
        <v>0.78</v>
      </c>
      <c r="AJ38" s="3">
        <v>0</v>
      </c>
      <c r="AK38" s="3">
        <v>-0.9</v>
      </c>
      <c r="AM38" s="3">
        <v>2.74</v>
      </c>
      <c r="AP38" s="3">
        <v>270</v>
      </c>
      <c r="AV38" s="3">
        <v>3.77</v>
      </c>
      <c r="AY38" s="3">
        <v>0.005</v>
      </c>
      <c r="AZ38" s="3">
        <v>8.5</v>
      </c>
      <c r="BA38" s="3">
        <v>0.005</v>
      </c>
      <c r="BB38" s="3">
        <v>0.188</v>
      </c>
      <c r="BC38" s="3">
        <v>68.5</v>
      </c>
      <c r="BH38" s="3">
        <v>1</v>
      </c>
      <c r="BK38" s="3">
        <v>1990</v>
      </c>
      <c r="BN38" s="3">
        <v>615</v>
      </c>
      <c r="BT38" s="3">
        <v>6500</v>
      </c>
      <c r="BU38" s="3">
        <v>58</v>
      </c>
    </row>
    <row r="39" spans="1:73" ht="12.75">
      <c r="A39" s="3" t="s">
        <v>77</v>
      </c>
      <c r="B39" s="4" t="s">
        <v>114</v>
      </c>
      <c r="C39" s="3">
        <v>0</v>
      </c>
      <c r="F39" s="3">
        <v>3.99</v>
      </c>
      <c r="G39" s="3">
        <v>250</v>
      </c>
      <c r="H39" s="3">
        <v>0.07400000000000001</v>
      </c>
      <c r="I39" s="3">
        <v>0.01</v>
      </c>
      <c r="J39" s="3">
        <v>0.6940000000000001</v>
      </c>
      <c r="L39" s="3">
        <v>0.001</v>
      </c>
      <c r="O39" s="3">
        <v>260</v>
      </c>
      <c r="R39" s="3">
        <v>105</v>
      </c>
      <c r="U39" s="3">
        <v>22</v>
      </c>
      <c r="V39" s="3">
        <v>3620</v>
      </c>
      <c r="W39" s="3">
        <v>62.7</v>
      </c>
      <c r="X39" s="3">
        <v>1.38</v>
      </c>
      <c r="AD39" s="3">
        <v>9</v>
      </c>
      <c r="AE39" s="3">
        <v>11500</v>
      </c>
      <c r="AH39" s="3">
        <v>6930</v>
      </c>
      <c r="AI39" s="3">
        <v>0.79</v>
      </c>
      <c r="AJ39" s="3">
        <v>0</v>
      </c>
      <c r="AK39" s="3">
        <v>-0.2</v>
      </c>
      <c r="AM39" s="3">
        <v>0.93</v>
      </c>
      <c r="AP39" s="3">
        <v>285</v>
      </c>
      <c r="AV39" s="3">
        <v>4</v>
      </c>
      <c r="AY39" s="3">
        <v>0.005</v>
      </c>
      <c r="AZ39" s="3">
        <v>8.6</v>
      </c>
      <c r="BA39" s="3">
        <v>0.005</v>
      </c>
      <c r="BB39" s="3">
        <v>0.17</v>
      </c>
      <c r="BC39" s="3">
        <v>71.3</v>
      </c>
      <c r="BH39" s="3">
        <v>1</v>
      </c>
      <c r="BK39" s="3">
        <v>2060</v>
      </c>
      <c r="BN39" s="3">
        <v>642</v>
      </c>
      <c r="BT39" s="3">
        <v>6600</v>
      </c>
      <c r="BU39" s="3">
        <v>70</v>
      </c>
    </row>
    <row r="40" spans="1:78" ht="12.75">
      <c r="A40" s="3" t="s">
        <v>77</v>
      </c>
      <c r="B40" s="4" t="s">
        <v>115</v>
      </c>
      <c r="C40" s="3">
        <v>0</v>
      </c>
      <c r="F40" s="3">
        <v>4.53</v>
      </c>
      <c r="G40" s="3">
        <v>255</v>
      </c>
      <c r="K40" s="3">
        <v>0.021</v>
      </c>
      <c r="O40" s="3">
        <v>278</v>
      </c>
      <c r="U40" s="3">
        <v>16</v>
      </c>
      <c r="V40" s="3">
        <v>3470</v>
      </c>
      <c r="AJ40" s="3">
        <v>0</v>
      </c>
      <c r="AV40" s="3">
        <v>4.54</v>
      </c>
      <c r="AW40" s="3">
        <v>23.9</v>
      </c>
      <c r="AY40" s="3">
        <v>0.006</v>
      </c>
      <c r="AZ40" s="3">
        <v>8.6</v>
      </c>
      <c r="BA40" s="3">
        <v>0.014</v>
      </c>
      <c r="BB40" s="3">
        <v>0.221</v>
      </c>
      <c r="BN40" s="3">
        <v>627</v>
      </c>
      <c r="BO40" s="3">
        <v>188</v>
      </c>
      <c r="BZ40" s="3">
        <f>BO40/V40</f>
        <v>0.054178674351585014</v>
      </c>
    </row>
    <row r="41" spans="1:73" ht="12.75">
      <c r="A41" s="3" t="s">
        <v>77</v>
      </c>
      <c r="B41" s="4" t="s">
        <v>116</v>
      </c>
      <c r="C41" s="3">
        <v>0</v>
      </c>
      <c r="D41" s="3">
        <v>268</v>
      </c>
      <c r="G41" s="3">
        <v>246</v>
      </c>
      <c r="Y41" s="3">
        <v>73.2</v>
      </c>
      <c r="AE41" s="3">
        <v>11470</v>
      </c>
      <c r="BE41" s="3">
        <v>0</v>
      </c>
      <c r="BP41" s="3">
        <v>149.8</v>
      </c>
      <c r="BQ41" s="3">
        <v>221.1</v>
      </c>
      <c r="BR41" s="3">
        <v>71.4</v>
      </c>
      <c r="BS41" s="3">
        <v>14.3</v>
      </c>
      <c r="BU41" s="3">
        <v>116.1</v>
      </c>
    </row>
    <row r="42" spans="1:73" ht="12.75">
      <c r="A42" s="3" t="s">
        <v>77</v>
      </c>
      <c r="B42" s="4" t="s">
        <v>117</v>
      </c>
      <c r="C42" s="3">
        <v>0</v>
      </c>
      <c r="F42" s="3">
        <v>3.33</v>
      </c>
      <c r="G42" s="3">
        <v>255</v>
      </c>
      <c r="H42" s="3">
        <v>0.105</v>
      </c>
      <c r="I42" s="3">
        <v>0.01</v>
      </c>
      <c r="J42" s="3">
        <v>5.964</v>
      </c>
      <c r="L42" s="3">
        <v>0.003</v>
      </c>
      <c r="O42" s="3">
        <v>278</v>
      </c>
      <c r="R42" s="3">
        <v>93.3</v>
      </c>
      <c r="U42" s="3">
        <v>17</v>
      </c>
      <c r="V42" s="3">
        <v>3300</v>
      </c>
      <c r="W42" s="3">
        <v>76.7</v>
      </c>
      <c r="X42" s="3">
        <v>0.9</v>
      </c>
      <c r="AD42" s="3">
        <v>9</v>
      </c>
      <c r="AE42" s="3">
        <v>10900</v>
      </c>
      <c r="AH42" s="3">
        <v>6310</v>
      </c>
      <c r="AI42" s="3">
        <v>0.75</v>
      </c>
      <c r="AJ42" s="3">
        <v>0</v>
      </c>
      <c r="AK42" s="3">
        <v>-0.1</v>
      </c>
      <c r="AM42" s="3">
        <v>5.597</v>
      </c>
      <c r="AP42" s="3">
        <v>258</v>
      </c>
      <c r="AV42" s="3">
        <v>3.34</v>
      </c>
      <c r="AY42" s="3">
        <v>0.007</v>
      </c>
      <c r="AZ42" s="3">
        <v>8.4</v>
      </c>
      <c r="BA42" s="3">
        <v>0.005</v>
      </c>
      <c r="BB42" s="3">
        <v>0.16</v>
      </c>
      <c r="BC42" s="3">
        <v>65.4</v>
      </c>
      <c r="BH42" s="3">
        <v>1</v>
      </c>
      <c r="BK42" s="3">
        <v>1890</v>
      </c>
      <c r="BN42" s="3">
        <v>570</v>
      </c>
      <c r="BT42" s="3">
        <v>6200</v>
      </c>
      <c r="BU42" s="3">
        <v>76</v>
      </c>
    </row>
    <row r="43" spans="1:73" ht="12.75">
      <c r="A43" s="3" t="s">
        <v>77</v>
      </c>
      <c r="B43" s="4" t="s">
        <v>118</v>
      </c>
      <c r="C43" s="3">
        <v>0</v>
      </c>
      <c r="F43" s="3">
        <v>4.28</v>
      </c>
      <c r="G43" s="3">
        <v>249</v>
      </c>
      <c r="H43" s="3">
        <v>0.12100000000000001</v>
      </c>
      <c r="I43" s="3">
        <v>0.01</v>
      </c>
      <c r="J43" s="3">
        <v>0.8420000000000001</v>
      </c>
      <c r="L43" s="3">
        <v>0.005</v>
      </c>
      <c r="O43" s="3">
        <v>267</v>
      </c>
      <c r="R43" s="3">
        <v>92</v>
      </c>
      <c r="U43" s="3">
        <v>18</v>
      </c>
      <c r="V43" s="3">
        <v>3150</v>
      </c>
      <c r="W43" s="3">
        <v>105</v>
      </c>
      <c r="X43" s="3">
        <v>1.22</v>
      </c>
      <c r="AD43" s="3">
        <v>8</v>
      </c>
      <c r="AE43" s="3">
        <v>10400</v>
      </c>
      <c r="AH43" s="3">
        <v>6040</v>
      </c>
      <c r="AI43" s="3">
        <v>0.73</v>
      </c>
      <c r="AJ43" s="3">
        <v>0</v>
      </c>
      <c r="AK43" s="3">
        <v>0.05</v>
      </c>
      <c r="AM43" s="3">
        <v>1.1520000000000001</v>
      </c>
      <c r="AP43" s="3">
        <v>248</v>
      </c>
      <c r="AV43" s="3">
        <v>4.29</v>
      </c>
      <c r="AY43" s="3">
        <v>0.009000000000000001</v>
      </c>
      <c r="AZ43" s="3">
        <v>8.7</v>
      </c>
      <c r="BA43" s="3">
        <v>0.005</v>
      </c>
      <c r="BB43" s="3">
        <v>0.187</v>
      </c>
      <c r="BC43" s="3">
        <v>63.8</v>
      </c>
      <c r="BH43" s="3">
        <v>1</v>
      </c>
      <c r="BK43" s="3">
        <v>1810</v>
      </c>
      <c r="BN43" s="3">
        <v>546</v>
      </c>
      <c r="BT43" s="3">
        <v>5900</v>
      </c>
      <c r="BU43" s="3">
        <v>110</v>
      </c>
    </row>
    <row r="44" spans="1:78" ht="12.75">
      <c r="A44" s="3" t="s">
        <v>77</v>
      </c>
      <c r="B44" s="4" t="s">
        <v>119</v>
      </c>
      <c r="C44" s="3">
        <v>0</v>
      </c>
      <c r="D44" s="3">
        <v>268</v>
      </c>
      <c r="F44" s="3">
        <v>4.47</v>
      </c>
      <c r="G44" s="3">
        <v>265</v>
      </c>
      <c r="K44" s="3">
        <v>0.023</v>
      </c>
      <c r="O44" s="3">
        <v>323</v>
      </c>
      <c r="U44" s="3">
        <v>0</v>
      </c>
      <c r="V44" s="3">
        <v>3220</v>
      </c>
      <c r="Y44" s="3">
        <v>99.4</v>
      </c>
      <c r="AE44" s="3">
        <v>10940</v>
      </c>
      <c r="AJ44" s="3">
        <v>0</v>
      </c>
      <c r="AV44" s="3">
        <v>4.48</v>
      </c>
      <c r="AW44" s="3">
        <v>20.1</v>
      </c>
      <c r="AY44" s="3">
        <v>0.007</v>
      </c>
      <c r="AZ44" s="3">
        <v>8.34</v>
      </c>
      <c r="BA44" s="3">
        <v>0.006</v>
      </c>
      <c r="BB44" s="3">
        <v>0.227</v>
      </c>
      <c r="BE44" s="3">
        <v>0</v>
      </c>
      <c r="BN44" s="3">
        <v>558</v>
      </c>
      <c r="BO44" s="3">
        <v>180</v>
      </c>
      <c r="BP44" s="3">
        <v>137.9</v>
      </c>
      <c r="BQ44" s="3">
        <v>208.4</v>
      </c>
      <c r="BR44" s="3">
        <v>70.5</v>
      </c>
      <c r="BS44" s="3">
        <v>7</v>
      </c>
      <c r="BU44" s="3">
        <v>133.4</v>
      </c>
      <c r="BZ44" s="3">
        <f>BO44/V44</f>
        <v>0.055900621118012424</v>
      </c>
    </row>
    <row r="45" spans="1:73" ht="12.75">
      <c r="A45" s="3" t="s">
        <v>77</v>
      </c>
      <c r="B45" s="4" t="s">
        <v>120</v>
      </c>
      <c r="C45" s="3">
        <v>0</v>
      </c>
      <c r="F45" s="3">
        <v>4.31</v>
      </c>
      <c r="G45" s="3">
        <v>258</v>
      </c>
      <c r="H45" s="3">
        <v>0.056</v>
      </c>
      <c r="I45" s="3">
        <v>0.01</v>
      </c>
      <c r="J45" s="3">
        <v>2.081</v>
      </c>
      <c r="L45" s="3">
        <v>0.001</v>
      </c>
      <c r="O45" s="3">
        <v>288</v>
      </c>
      <c r="R45" s="3">
        <v>89.9</v>
      </c>
      <c r="U45" s="3">
        <v>13</v>
      </c>
      <c r="V45" s="3">
        <v>2830</v>
      </c>
      <c r="W45" s="3">
        <v>75.8</v>
      </c>
      <c r="X45" s="3">
        <v>3.15</v>
      </c>
      <c r="AD45" s="3">
        <v>6</v>
      </c>
      <c r="AE45" s="3">
        <v>9180</v>
      </c>
      <c r="AH45" s="3">
        <v>5350</v>
      </c>
      <c r="AI45" s="3">
        <v>0.61</v>
      </c>
      <c r="AJ45" s="3">
        <v>0</v>
      </c>
      <c r="AK45" s="3">
        <v>-1.4</v>
      </c>
      <c r="AM45" s="3">
        <v>1.7160000000000002</v>
      </c>
      <c r="AP45" s="3">
        <v>222</v>
      </c>
      <c r="AV45" s="3">
        <v>4.32</v>
      </c>
      <c r="AY45" s="3">
        <v>0.005</v>
      </c>
      <c r="AZ45" s="3">
        <v>8.4</v>
      </c>
      <c r="BA45" s="3">
        <v>0.006</v>
      </c>
      <c r="BB45" s="3">
        <v>0.134</v>
      </c>
      <c r="BC45" s="3">
        <v>54.4</v>
      </c>
      <c r="BD45" s="3">
        <v>54.4</v>
      </c>
      <c r="BH45" s="3">
        <v>1</v>
      </c>
      <c r="BK45" s="3">
        <v>1560</v>
      </c>
      <c r="BN45" s="3">
        <v>456</v>
      </c>
      <c r="BT45" s="3">
        <v>5200</v>
      </c>
      <c r="BU45" s="3">
        <v>55</v>
      </c>
    </row>
    <row r="46" spans="1:73" ht="12.75">
      <c r="A46" s="3" t="s">
        <v>77</v>
      </c>
      <c r="B46" s="4" t="s">
        <v>121</v>
      </c>
      <c r="C46" s="3">
        <v>0</v>
      </c>
      <c r="F46" s="3">
        <v>5.28</v>
      </c>
      <c r="G46" s="3">
        <v>263</v>
      </c>
      <c r="H46" s="3">
        <v>0.41400000000000003</v>
      </c>
      <c r="I46" s="3">
        <v>0.016</v>
      </c>
      <c r="J46" s="3">
        <v>20.83</v>
      </c>
      <c r="L46" s="3">
        <v>0.005</v>
      </c>
      <c r="O46" s="3">
        <v>294</v>
      </c>
      <c r="R46" s="3">
        <v>96.6</v>
      </c>
      <c r="T46" s="3">
        <v>0</v>
      </c>
      <c r="U46" s="3">
        <v>13</v>
      </c>
      <c r="V46" s="3">
        <v>3010</v>
      </c>
      <c r="W46" s="3">
        <v>152</v>
      </c>
      <c r="X46" s="3">
        <v>8.12</v>
      </c>
      <c r="AD46" s="3">
        <v>6</v>
      </c>
      <c r="AE46" s="3">
        <v>9720</v>
      </c>
      <c r="AH46" s="3">
        <v>5850</v>
      </c>
      <c r="AI46" s="3">
        <v>0.63</v>
      </c>
      <c r="AJ46" s="3">
        <v>0</v>
      </c>
      <c r="AK46" s="3">
        <v>1.37</v>
      </c>
      <c r="AM46" s="3">
        <v>13.96</v>
      </c>
      <c r="AP46" s="3">
        <v>238</v>
      </c>
      <c r="AV46" s="3">
        <v>5.29</v>
      </c>
      <c r="AY46" s="3">
        <v>0.007</v>
      </c>
      <c r="AZ46" s="3">
        <v>8.5</v>
      </c>
      <c r="BA46" s="3">
        <v>0.006</v>
      </c>
      <c r="BB46" s="3">
        <v>0.299</v>
      </c>
      <c r="BC46" s="3">
        <v>55.3</v>
      </c>
      <c r="BD46" s="3">
        <v>55.3</v>
      </c>
      <c r="BH46" s="3">
        <v>1</v>
      </c>
      <c r="BK46" s="3">
        <v>1790</v>
      </c>
      <c r="BN46" s="3">
        <v>513</v>
      </c>
      <c r="BT46" s="3">
        <v>5500</v>
      </c>
      <c r="BU46" s="3">
        <v>220</v>
      </c>
    </row>
    <row r="47" spans="1:73" ht="12.75">
      <c r="A47" s="3" t="s">
        <v>77</v>
      </c>
      <c r="B47" s="4" t="s">
        <v>122</v>
      </c>
      <c r="C47" s="3">
        <v>0</v>
      </c>
      <c r="F47" s="3">
        <v>4.36</v>
      </c>
      <c r="G47" s="3">
        <v>254</v>
      </c>
      <c r="H47" s="3">
        <v>0.14700000000000002</v>
      </c>
      <c r="I47" s="3">
        <v>0.01</v>
      </c>
      <c r="J47" s="3">
        <v>8.229000000000001</v>
      </c>
      <c r="L47" s="3">
        <v>0.003</v>
      </c>
      <c r="O47" s="3">
        <v>309</v>
      </c>
      <c r="R47" s="3">
        <v>90.1</v>
      </c>
      <c r="T47" s="3">
        <v>0</v>
      </c>
      <c r="U47" s="3">
        <v>9</v>
      </c>
      <c r="V47" s="3">
        <v>2960</v>
      </c>
      <c r="W47" s="3">
        <v>129</v>
      </c>
      <c r="X47" s="3">
        <v>6.73</v>
      </c>
      <c r="AD47" s="3">
        <v>7</v>
      </c>
      <c r="AE47" s="3">
        <v>9690</v>
      </c>
      <c r="AH47" s="3">
        <v>5970</v>
      </c>
      <c r="AI47" s="3">
        <v>0.61</v>
      </c>
      <c r="AJ47" s="3">
        <v>0</v>
      </c>
      <c r="AK47" s="3">
        <v>4.77</v>
      </c>
      <c r="AM47" s="3">
        <v>7.925</v>
      </c>
      <c r="AP47" s="3">
        <v>201</v>
      </c>
      <c r="AV47" s="3">
        <v>4.37</v>
      </c>
      <c r="AY47" s="3">
        <v>0.012</v>
      </c>
      <c r="AZ47" s="3">
        <v>8.6</v>
      </c>
      <c r="BA47" s="3">
        <v>0.01</v>
      </c>
      <c r="BB47" s="3">
        <v>0.223</v>
      </c>
      <c r="BC47" s="3">
        <v>49.8</v>
      </c>
      <c r="BD47" s="3">
        <v>49.8</v>
      </c>
      <c r="BH47" s="3">
        <v>1</v>
      </c>
      <c r="BK47" s="3">
        <v>2000</v>
      </c>
      <c r="BN47" s="3">
        <v>516</v>
      </c>
      <c r="BT47" s="3">
        <v>5500</v>
      </c>
      <c r="BU47" s="3">
        <v>140</v>
      </c>
    </row>
    <row r="48" spans="1:73" ht="12.75">
      <c r="A48" s="3" t="s">
        <v>77</v>
      </c>
      <c r="B48" s="4" t="s">
        <v>123</v>
      </c>
      <c r="C48" s="3">
        <v>0</v>
      </c>
      <c r="F48" s="3">
        <v>3.5</v>
      </c>
      <c r="G48" s="3">
        <v>242</v>
      </c>
      <c r="H48" s="3">
        <v>0.07400000000000001</v>
      </c>
      <c r="I48" s="3">
        <v>0.01</v>
      </c>
      <c r="J48" s="3">
        <v>2.3640000000000003</v>
      </c>
      <c r="L48" s="3">
        <v>0.002</v>
      </c>
      <c r="O48" s="3">
        <v>268</v>
      </c>
      <c r="R48" s="3">
        <v>91.4</v>
      </c>
      <c r="T48" s="3">
        <v>0</v>
      </c>
      <c r="U48" s="3">
        <v>14</v>
      </c>
      <c r="V48" s="3">
        <v>3200</v>
      </c>
      <c r="W48" s="3">
        <v>81.4</v>
      </c>
      <c r="X48" s="3">
        <v>1.21</v>
      </c>
      <c r="AD48" s="3">
        <v>7</v>
      </c>
      <c r="AE48" s="3">
        <v>10100</v>
      </c>
      <c r="AH48" s="3">
        <v>5980</v>
      </c>
      <c r="AI48" s="3">
        <v>0.62</v>
      </c>
      <c r="AJ48" s="3">
        <v>0</v>
      </c>
      <c r="AK48" s="3">
        <v>-3.9</v>
      </c>
      <c r="AM48" s="3">
        <v>2.273</v>
      </c>
      <c r="AP48" s="3">
        <v>226</v>
      </c>
      <c r="AV48" s="3">
        <v>3.51</v>
      </c>
      <c r="AY48" s="3">
        <v>0.005</v>
      </c>
      <c r="AZ48" s="3">
        <v>8.6</v>
      </c>
      <c r="BA48" s="3">
        <v>0.007</v>
      </c>
      <c r="BB48" s="3">
        <v>0.11900000000000001</v>
      </c>
      <c r="BC48" s="3">
        <v>58.4</v>
      </c>
      <c r="BD48" s="3">
        <v>58.4</v>
      </c>
      <c r="BH48" s="3">
        <v>1</v>
      </c>
      <c r="BK48" s="3">
        <v>1710</v>
      </c>
      <c r="BN48" s="3">
        <v>567</v>
      </c>
      <c r="BT48" s="3">
        <v>5800</v>
      </c>
      <c r="BU48" s="3">
        <v>57</v>
      </c>
    </row>
    <row r="49" spans="1:78" ht="12.75">
      <c r="A49" s="3" t="s">
        <v>77</v>
      </c>
      <c r="B49" s="4" t="s">
        <v>124</v>
      </c>
      <c r="C49" s="3">
        <v>0</v>
      </c>
      <c r="F49" s="3">
        <v>4.01</v>
      </c>
      <c r="G49" s="3">
        <v>253</v>
      </c>
      <c r="K49" s="3">
        <v>0.01</v>
      </c>
      <c r="O49" s="3">
        <v>279</v>
      </c>
      <c r="U49" s="3">
        <v>15</v>
      </c>
      <c r="V49" s="3">
        <v>3060</v>
      </c>
      <c r="AJ49" s="3">
        <v>0</v>
      </c>
      <c r="AV49" s="3">
        <v>4.02</v>
      </c>
      <c r="AW49" s="3">
        <v>18.7</v>
      </c>
      <c r="AY49" s="3">
        <v>0.014</v>
      </c>
      <c r="AZ49" s="3">
        <v>8.6</v>
      </c>
      <c r="BA49" s="3">
        <v>0.006</v>
      </c>
      <c r="BB49" s="3">
        <v>0.186</v>
      </c>
      <c r="BN49" s="3">
        <v>516</v>
      </c>
      <c r="BO49" s="3">
        <v>160</v>
      </c>
      <c r="BZ49" s="3">
        <f>BO49/V49</f>
        <v>0.05228758169934641</v>
      </c>
    </row>
    <row r="50" spans="1:73" ht="12.75">
      <c r="A50" s="3" t="s">
        <v>77</v>
      </c>
      <c r="B50" s="4" t="s">
        <v>124</v>
      </c>
      <c r="C50" s="3">
        <v>0</v>
      </c>
      <c r="D50" s="3">
        <v>262</v>
      </c>
      <c r="G50" s="3">
        <v>260</v>
      </c>
      <c r="Y50" s="3">
        <v>87.9</v>
      </c>
      <c r="AE50" s="3">
        <v>10160</v>
      </c>
      <c r="AZ50" s="3">
        <v>8.36</v>
      </c>
      <c r="BE50" s="3">
        <v>0</v>
      </c>
      <c r="BP50" s="3">
        <v>120</v>
      </c>
      <c r="BQ50" s="3">
        <v>191.5</v>
      </c>
      <c r="BR50" s="3">
        <v>71.5</v>
      </c>
      <c r="BS50" s="3">
        <v>5.6</v>
      </c>
      <c r="BU50" s="3">
        <v>109.9</v>
      </c>
    </row>
    <row r="51" spans="1:73" ht="12.75">
      <c r="A51" s="3" t="s">
        <v>77</v>
      </c>
      <c r="B51" s="4" t="s">
        <v>125</v>
      </c>
      <c r="C51" s="3">
        <v>0</v>
      </c>
      <c r="F51" s="3">
        <v>3.62</v>
      </c>
      <c r="G51" s="3">
        <v>244</v>
      </c>
      <c r="H51" s="3">
        <v>0.163</v>
      </c>
      <c r="I51" s="3">
        <v>0.01</v>
      </c>
      <c r="J51" s="3">
        <v>5.015</v>
      </c>
      <c r="N51" s="3">
        <v>0.0038</v>
      </c>
      <c r="O51" s="3">
        <v>279</v>
      </c>
      <c r="R51" s="3">
        <v>99.4</v>
      </c>
      <c r="U51" s="3">
        <v>9</v>
      </c>
      <c r="V51" s="3">
        <v>2860</v>
      </c>
      <c r="W51" s="3">
        <v>101</v>
      </c>
      <c r="X51" s="3">
        <v>5.97</v>
      </c>
      <c r="AD51" s="3">
        <v>8</v>
      </c>
      <c r="AE51" s="3">
        <v>9410</v>
      </c>
      <c r="AH51" s="3">
        <v>5680</v>
      </c>
      <c r="AI51" s="3">
        <v>0.64</v>
      </c>
      <c r="AJ51" s="3">
        <v>0</v>
      </c>
      <c r="AK51" s="3">
        <v>4.23</v>
      </c>
      <c r="AM51" s="3">
        <v>4.96</v>
      </c>
      <c r="AP51" s="3">
        <v>247</v>
      </c>
      <c r="AV51" s="3">
        <v>3.63</v>
      </c>
      <c r="AY51" s="3">
        <v>0.006</v>
      </c>
      <c r="AZ51" s="3">
        <v>8.6</v>
      </c>
      <c r="BA51" s="3">
        <v>0.005</v>
      </c>
      <c r="BB51" s="3">
        <v>0.19</v>
      </c>
      <c r="BC51" s="3">
        <v>62.4</v>
      </c>
      <c r="BD51" s="3">
        <v>62.4</v>
      </c>
      <c r="BH51" s="3">
        <v>1</v>
      </c>
      <c r="BK51" s="3">
        <v>1780</v>
      </c>
      <c r="BN51" s="3">
        <v>492</v>
      </c>
      <c r="BT51" s="3">
        <v>5300</v>
      </c>
      <c r="BU51" s="3">
        <v>100</v>
      </c>
    </row>
    <row r="52" spans="1:78" ht="12.75">
      <c r="A52" s="3" t="s">
        <v>77</v>
      </c>
      <c r="B52" s="4" t="s">
        <v>126</v>
      </c>
      <c r="C52" s="3">
        <v>0</v>
      </c>
      <c r="F52" s="3">
        <v>3.58</v>
      </c>
      <c r="G52" s="3">
        <v>247</v>
      </c>
      <c r="K52" s="3">
        <v>0.01</v>
      </c>
      <c r="O52" s="3">
        <v>271</v>
      </c>
      <c r="U52" s="3">
        <v>15</v>
      </c>
      <c r="V52" s="3">
        <v>3020</v>
      </c>
      <c r="AJ52" s="3">
        <v>0</v>
      </c>
      <c r="AV52" s="3">
        <v>3.59</v>
      </c>
      <c r="AW52" s="3">
        <v>18</v>
      </c>
      <c r="AY52" s="3">
        <v>0.006</v>
      </c>
      <c r="AZ52" s="3">
        <v>8.6</v>
      </c>
      <c r="BA52" s="3">
        <v>0.005</v>
      </c>
      <c r="BB52" s="3">
        <v>0.201</v>
      </c>
      <c r="BN52" s="3">
        <v>516</v>
      </c>
      <c r="BO52" s="3">
        <v>160</v>
      </c>
      <c r="BZ52" s="3">
        <f>BO52/V52</f>
        <v>0.052980132450331126</v>
      </c>
    </row>
    <row r="53" spans="1:73" ht="12.75">
      <c r="A53" s="3" t="s">
        <v>77</v>
      </c>
      <c r="B53" s="4" t="s">
        <v>127</v>
      </c>
      <c r="C53" s="3">
        <v>0</v>
      </c>
      <c r="D53" s="3">
        <v>256</v>
      </c>
      <c r="G53" s="3">
        <v>242</v>
      </c>
      <c r="Y53" s="3">
        <v>60.11</v>
      </c>
      <c r="AE53" s="3">
        <v>10730</v>
      </c>
      <c r="AZ53" s="3">
        <v>8.88</v>
      </c>
      <c r="BE53" s="3">
        <v>0</v>
      </c>
      <c r="BP53" s="3">
        <v>122.99</v>
      </c>
      <c r="BQ53" s="3">
        <v>177.24</v>
      </c>
      <c r="BR53" s="3">
        <v>54.25</v>
      </c>
      <c r="BS53" s="3">
        <v>11.8</v>
      </c>
      <c r="BU53" s="3">
        <v>100.8</v>
      </c>
    </row>
    <row r="54" spans="1:73" ht="12.75">
      <c r="A54" s="3" t="s">
        <v>77</v>
      </c>
      <c r="B54" s="4" t="s">
        <v>128</v>
      </c>
      <c r="C54" s="3">
        <v>0</v>
      </c>
      <c r="F54" s="3">
        <v>3.03</v>
      </c>
      <c r="G54" s="3">
        <v>253</v>
      </c>
      <c r="H54" s="3">
        <v>0.113</v>
      </c>
      <c r="I54" s="3">
        <v>0.01</v>
      </c>
      <c r="J54" s="3">
        <v>0.945</v>
      </c>
      <c r="N54" s="3">
        <v>0.005</v>
      </c>
      <c r="O54" s="3">
        <v>278</v>
      </c>
      <c r="R54" s="3">
        <v>96.1</v>
      </c>
      <c r="U54" s="3">
        <v>15</v>
      </c>
      <c r="V54" s="3">
        <v>2960</v>
      </c>
      <c r="W54" s="3">
        <v>88</v>
      </c>
      <c r="X54" s="3">
        <v>9.11</v>
      </c>
      <c r="AD54" s="3">
        <v>8</v>
      </c>
      <c r="AE54" s="3">
        <v>9780</v>
      </c>
      <c r="AH54" s="3">
        <v>5730</v>
      </c>
      <c r="AI54" s="3">
        <v>0.68</v>
      </c>
      <c r="AJ54" s="3">
        <v>0</v>
      </c>
      <c r="AK54" s="3">
        <v>1.92</v>
      </c>
      <c r="AM54" s="3">
        <v>1.1480000000000001</v>
      </c>
      <c r="AP54" s="3">
        <v>239</v>
      </c>
      <c r="AV54" s="3">
        <v>3.04</v>
      </c>
      <c r="AY54" s="3">
        <v>0.005</v>
      </c>
      <c r="AZ54" s="3">
        <v>8.5</v>
      </c>
      <c r="BA54" s="3">
        <v>0.005</v>
      </c>
      <c r="BB54" s="3">
        <v>0.159</v>
      </c>
      <c r="BC54" s="3">
        <v>58.5</v>
      </c>
      <c r="BD54" s="3">
        <v>58.5</v>
      </c>
      <c r="BH54" s="3">
        <v>1</v>
      </c>
      <c r="BK54" s="3">
        <v>1760</v>
      </c>
      <c r="BN54" s="3">
        <v>483</v>
      </c>
      <c r="BT54" s="3">
        <v>5600</v>
      </c>
      <c r="BU54" s="3">
        <v>81</v>
      </c>
    </row>
    <row r="55" spans="1:78" ht="12.75">
      <c r="A55" s="3" t="s">
        <v>77</v>
      </c>
      <c r="B55" s="4" t="s">
        <v>129</v>
      </c>
      <c r="C55" s="3">
        <v>0</v>
      </c>
      <c r="F55" s="3">
        <v>3.45</v>
      </c>
      <c r="G55" s="3">
        <v>249</v>
      </c>
      <c r="K55" s="3">
        <v>0.012</v>
      </c>
      <c r="O55" s="3">
        <v>273</v>
      </c>
      <c r="U55" s="3">
        <v>15</v>
      </c>
      <c r="V55" s="3">
        <v>2900</v>
      </c>
      <c r="AJ55" s="3">
        <v>0</v>
      </c>
      <c r="AV55" s="3">
        <v>3.46</v>
      </c>
      <c r="AW55" s="3">
        <v>17.9</v>
      </c>
      <c r="AY55" s="3">
        <v>0.005</v>
      </c>
      <c r="AZ55" s="3">
        <v>8.5</v>
      </c>
      <c r="BA55" s="3">
        <v>0.006</v>
      </c>
      <c r="BB55" s="3">
        <v>0.215</v>
      </c>
      <c r="BN55" s="3">
        <v>522</v>
      </c>
      <c r="BO55" s="3">
        <v>168</v>
      </c>
      <c r="BZ55" s="3">
        <f>BO55/V55</f>
        <v>0.057931034482758624</v>
      </c>
    </row>
    <row r="56" spans="1:73" ht="12.75">
      <c r="A56" s="3" t="s">
        <v>77</v>
      </c>
      <c r="B56" s="4" t="s">
        <v>129</v>
      </c>
      <c r="C56" s="3">
        <v>0</v>
      </c>
      <c r="D56" s="3">
        <v>250</v>
      </c>
      <c r="G56" s="3">
        <v>244</v>
      </c>
      <c r="Y56" s="3">
        <v>84.84</v>
      </c>
      <c r="AE56" s="3">
        <v>10550</v>
      </c>
      <c r="AZ56" s="3">
        <v>8.36</v>
      </c>
      <c r="BE56" s="3">
        <v>0</v>
      </c>
      <c r="BP56" s="3">
        <v>120.56</v>
      </c>
      <c r="BQ56" s="3">
        <v>174.08</v>
      </c>
      <c r="BR56" s="3">
        <v>53.52</v>
      </c>
      <c r="BS56" s="3">
        <v>12.9</v>
      </c>
      <c r="BU56" s="3">
        <v>104.4</v>
      </c>
    </row>
    <row r="57" spans="1:73" ht="12.75">
      <c r="A57" s="3" t="s">
        <v>77</v>
      </c>
      <c r="B57" s="4" t="s">
        <v>130</v>
      </c>
      <c r="C57" s="3">
        <v>0</v>
      </c>
      <c r="F57" s="3">
        <v>3.55</v>
      </c>
      <c r="G57" s="3">
        <v>253</v>
      </c>
      <c r="H57" s="3">
        <v>0.25</v>
      </c>
      <c r="I57" s="3">
        <v>0.01</v>
      </c>
      <c r="J57" s="3">
        <v>9.362</v>
      </c>
      <c r="N57" s="3">
        <v>0.006</v>
      </c>
      <c r="O57" s="3">
        <v>279</v>
      </c>
      <c r="R57" s="3">
        <v>117</v>
      </c>
      <c r="U57" s="3">
        <v>15</v>
      </c>
      <c r="V57" s="3">
        <v>3160</v>
      </c>
      <c r="W57" s="3">
        <v>93.4</v>
      </c>
      <c r="X57" s="3">
        <v>4.69</v>
      </c>
      <c r="AD57" s="3">
        <v>7</v>
      </c>
      <c r="AE57" s="3">
        <v>9890</v>
      </c>
      <c r="AH57" s="3">
        <v>6100</v>
      </c>
      <c r="AI57" s="3">
        <v>0.76</v>
      </c>
      <c r="AJ57" s="3">
        <v>0</v>
      </c>
      <c r="AK57" s="3">
        <v>1.15</v>
      </c>
      <c r="AM57" s="3">
        <v>7.572</v>
      </c>
      <c r="AP57" s="3">
        <v>260</v>
      </c>
      <c r="AV57" s="3">
        <v>3.56</v>
      </c>
      <c r="AY57" s="3">
        <v>0.011000000000000001</v>
      </c>
      <c r="AZ57" s="3">
        <v>8.4</v>
      </c>
      <c r="BA57" s="3">
        <v>0.009000000000000001</v>
      </c>
      <c r="BB57" s="3">
        <v>0.21300000000000002</v>
      </c>
      <c r="BC57" s="3">
        <v>61.6</v>
      </c>
      <c r="BD57" s="3">
        <v>61.6</v>
      </c>
      <c r="BH57" s="3">
        <v>1</v>
      </c>
      <c r="BK57" s="3">
        <v>1820</v>
      </c>
      <c r="BN57" s="3">
        <v>540</v>
      </c>
      <c r="BT57" s="3">
        <v>5600</v>
      </c>
      <c r="BU57" s="3">
        <v>130</v>
      </c>
    </row>
    <row r="58" spans="1:73" ht="12.75">
      <c r="A58" s="3" t="s">
        <v>77</v>
      </c>
      <c r="B58" s="4" t="s">
        <v>131</v>
      </c>
      <c r="C58" s="3">
        <v>0</v>
      </c>
      <c r="D58" s="3">
        <v>248</v>
      </c>
      <c r="G58" s="3">
        <v>232</v>
      </c>
      <c r="W58" s="3">
        <v>59.8</v>
      </c>
      <c r="AE58" s="3">
        <v>10250</v>
      </c>
      <c r="AX58" s="3">
        <v>45.14</v>
      </c>
      <c r="AZ58" s="3">
        <v>8.57</v>
      </c>
      <c r="BE58" s="3">
        <v>0</v>
      </c>
      <c r="BP58" s="3">
        <v>84.32</v>
      </c>
      <c r="BQ58" s="3">
        <v>129.46</v>
      </c>
      <c r="BS58" s="3">
        <v>8.8</v>
      </c>
      <c r="BU58" s="3">
        <v>88.5</v>
      </c>
    </row>
    <row r="59" spans="1:78" ht="12.75">
      <c r="A59" s="3" t="s">
        <v>77</v>
      </c>
      <c r="B59" s="4" t="s">
        <v>132</v>
      </c>
      <c r="C59" s="3">
        <v>0</v>
      </c>
      <c r="F59" s="3">
        <v>3.52</v>
      </c>
      <c r="G59" s="3">
        <v>243</v>
      </c>
      <c r="K59" s="3">
        <v>0.017</v>
      </c>
      <c r="O59" s="3">
        <v>274</v>
      </c>
      <c r="U59" s="3">
        <v>11</v>
      </c>
      <c r="V59" s="3">
        <v>2880</v>
      </c>
      <c r="AE59" s="3">
        <v>9790</v>
      </c>
      <c r="AJ59" s="3">
        <v>0</v>
      </c>
      <c r="AV59" s="3">
        <v>3.53</v>
      </c>
      <c r="AW59" s="3">
        <v>18.2</v>
      </c>
      <c r="AY59" s="3">
        <v>0.007</v>
      </c>
      <c r="AZ59" s="3">
        <v>8.5</v>
      </c>
      <c r="BA59" s="3">
        <v>0.005</v>
      </c>
      <c r="BB59" s="3">
        <v>0.192</v>
      </c>
      <c r="BN59" s="3">
        <v>522</v>
      </c>
      <c r="BO59" s="3">
        <v>177</v>
      </c>
      <c r="BT59" s="3">
        <v>5600</v>
      </c>
      <c r="BZ59" s="3">
        <f>BO59/V59</f>
        <v>0.06145833333333333</v>
      </c>
    </row>
    <row r="60" spans="1:73" ht="12.75">
      <c r="A60" s="3" t="s">
        <v>77</v>
      </c>
      <c r="B60" s="4" t="s">
        <v>133</v>
      </c>
      <c r="C60" s="3">
        <v>0</v>
      </c>
      <c r="F60" s="3">
        <v>3.61</v>
      </c>
      <c r="G60" s="3">
        <v>242</v>
      </c>
      <c r="H60" s="3">
        <v>0.093</v>
      </c>
      <c r="I60" s="3">
        <v>0.01</v>
      </c>
      <c r="J60" s="3">
        <v>5.15</v>
      </c>
      <c r="N60" s="3">
        <v>0.004</v>
      </c>
      <c r="O60" s="3">
        <v>260</v>
      </c>
      <c r="R60" s="3">
        <v>113</v>
      </c>
      <c r="U60" s="3">
        <v>17</v>
      </c>
      <c r="V60" s="3">
        <v>3170</v>
      </c>
      <c r="W60" s="3">
        <v>67</v>
      </c>
      <c r="X60" s="3">
        <v>3.5</v>
      </c>
      <c r="AD60" s="3">
        <v>8</v>
      </c>
      <c r="AE60" s="3">
        <v>10100</v>
      </c>
      <c r="AH60" s="3">
        <v>6060</v>
      </c>
      <c r="AI60" s="3">
        <v>0.72</v>
      </c>
      <c r="AJ60" s="3">
        <v>0</v>
      </c>
      <c r="AK60" s="3">
        <v>0.55</v>
      </c>
      <c r="AM60" s="3">
        <v>5.09</v>
      </c>
      <c r="AP60" s="3">
        <v>248</v>
      </c>
      <c r="AV60" s="3">
        <v>3.62</v>
      </c>
      <c r="AY60" s="3">
        <v>0.006</v>
      </c>
      <c r="AZ60" s="3">
        <v>8.7</v>
      </c>
      <c r="BA60" s="3">
        <v>0.005</v>
      </c>
      <c r="BB60" s="3">
        <v>0.189</v>
      </c>
      <c r="BC60" s="3">
        <v>65.6</v>
      </c>
      <c r="BH60" s="3">
        <v>1</v>
      </c>
      <c r="BK60" s="3">
        <v>1810</v>
      </c>
      <c r="BN60" s="3">
        <v>528</v>
      </c>
      <c r="BT60" s="3">
        <v>5800</v>
      </c>
      <c r="BU60" s="3">
        <v>86</v>
      </c>
    </row>
    <row r="61" spans="1:78" ht="12.75">
      <c r="A61" s="3" t="s">
        <v>77</v>
      </c>
      <c r="B61" s="4" t="s">
        <v>134</v>
      </c>
      <c r="C61" s="3">
        <v>0</v>
      </c>
      <c r="D61" s="3">
        <v>246</v>
      </c>
      <c r="F61" s="3">
        <v>3.19</v>
      </c>
      <c r="G61" s="3">
        <v>249</v>
      </c>
      <c r="K61" s="3">
        <v>0.012</v>
      </c>
      <c r="O61" s="3">
        <v>304</v>
      </c>
      <c r="U61" s="3">
        <v>0</v>
      </c>
      <c r="V61" s="3">
        <v>3360</v>
      </c>
      <c r="Y61" s="3">
        <v>50.1</v>
      </c>
      <c r="AE61" s="3">
        <v>10920</v>
      </c>
      <c r="AJ61" s="3">
        <v>0</v>
      </c>
      <c r="AV61" s="3">
        <v>3.2</v>
      </c>
      <c r="AW61" s="3">
        <v>21.8</v>
      </c>
      <c r="AY61" s="3">
        <v>0.007</v>
      </c>
      <c r="AZ61" s="3">
        <v>8.56</v>
      </c>
      <c r="BA61" s="3">
        <v>0.005</v>
      </c>
      <c r="BB61" s="3">
        <v>0.201</v>
      </c>
      <c r="BE61" s="3">
        <v>0</v>
      </c>
      <c r="BN61" s="3">
        <v>549</v>
      </c>
      <c r="BO61" s="3">
        <v>186</v>
      </c>
      <c r="BP61" s="3">
        <v>81.73</v>
      </c>
      <c r="BQ61" s="3">
        <v>122.72</v>
      </c>
      <c r="BR61" s="3">
        <v>40.99</v>
      </c>
      <c r="BS61" s="3">
        <v>14.54</v>
      </c>
      <c r="BT61" s="3">
        <v>6100</v>
      </c>
      <c r="BU61" s="3">
        <v>82</v>
      </c>
      <c r="BZ61" s="3">
        <f>BO61/V61</f>
        <v>0.055357142857142855</v>
      </c>
    </row>
    <row r="62" spans="1:73" ht="12.75">
      <c r="A62" s="3" t="s">
        <v>77</v>
      </c>
      <c r="B62" s="4" t="s">
        <v>135</v>
      </c>
      <c r="C62" s="3">
        <v>0</v>
      </c>
      <c r="F62" s="3">
        <v>2.59</v>
      </c>
      <c r="G62" s="3">
        <v>249</v>
      </c>
      <c r="H62" s="3">
        <v>0.033</v>
      </c>
      <c r="I62" s="3">
        <v>0.01</v>
      </c>
      <c r="J62" s="3">
        <v>0.506</v>
      </c>
      <c r="N62" s="3">
        <v>0.005</v>
      </c>
      <c r="O62" s="3">
        <v>266</v>
      </c>
      <c r="R62" s="3">
        <v>115</v>
      </c>
      <c r="U62" s="3">
        <v>19</v>
      </c>
      <c r="V62" s="3">
        <v>3520</v>
      </c>
      <c r="W62" s="3">
        <v>22.9</v>
      </c>
      <c r="X62" s="3">
        <v>1.95</v>
      </c>
      <c r="AD62" s="3">
        <v>8</v>
      </c>
      <c r="AE62" s="3">
        <v>11200</v>
      </c>
      <c r="AH62" s="3">
        <v>6860</v>
      </c>
      <c r="AI62" s="3">
        <v>0.76</v>
      </c>
      <c r="AJ62" s="3">
        <v>0</v>
      </c>
      <c r="AK62" s="3">
        <v>2.05</v>
      </c>
      <c r="AM62" s="3">
        <v>0.468</v>
      </c>
      <c r="AP62" s="3">
        <v>295</v>
      </c>
      <c r="AV62" s="3">
        <v>2.6</v>
      </c>
      <c r="AY62" s="3">
        <v>0.005</v>
      </c>
      <c r="AZ62" s="3">
        <v>8.5</v>
      </c>
      <c r="BB62" s="3">
        <v>0.078</v>
      </c>
      <c r="BC62" s="3">
        <v>73.3</v>
      </c>
      <c r="BH62" s="3">
        <v>1</v>
      </c>
      <c r="BK62" s="3">
        <v>2080</v>
      </c>
      <c r="BN62" s="3">
        <v>630</v>
      </c>
      <c r="BT62" s="3">
        <v>6400</v>
      </c>
      <c r="BU62" s="3">
        <v>30</v>
      </c>
    </row>
    <row r="63" spans="1:78" ht="12.75">
      <c r="A63" s="3" t="s">
        <v>77</v>
      </c>
      <c r="B63" s="4" t="s">
        <v>136</v>
      </c>
      <c r="C63" s="3">
        <v>0</v>
      </c>
      <c r="F63" s="3">
        <v>3.81</v>
      </c>
      <c r="G63" s="3">
        <v>240</v>
      </c>
      <c r="K63" s="3">
        <v>0.053000000000000005</v>
      </c>
      <c r="O63" s="3">
        <v>265</v>
      </c>
      <c r="U63" s="3">
        <v>14</v>
      </c>
      <c r="V63" s="3">
        <v>3680</v>
      </c>
      <c r="AE63" s="3">
        <v>12200</v>
      </c>
      <c r="AJ63" s="3">
        <v>0</v>
      </c>
      <c r="AV63" s="3">
        <v>3.82</v>
      </c>
      <c r="AW63" s="3">
        <v>25.5</v>
      </c>
      <c r="AY63" s="3">
        <v>0.008</v>
      </c>
      <c r="AZ63" s="3">
        <v>8.5</v>
      </c>
      <c r="BA63" s="3">
        <v>0.014</v>
      </c>
      <c r="BB63" s="3">
        <v>0.10700000000000001</v>
      </c>
      <c r="BN63" s="3">
        <v>633</v>
      </c>
      <c r="BO63" s="3">
        <v>202</v>
      </c>
      <c r="BT63" s="3">
        <v>7000</v>
      </c>
      <c r="BZ63" s="3">
        <f>BO63/V63</f>
        <v>0.05489130434782609</v>
      </c>
    </row>
    <row r="64" spans="1:78" ht="12.75" hidden="1">
      <c r="A64" s="3" t="s">
        <v>77</v>
      </c>
      <c r="B64" s="4" t="s">
        <v>136</v>
      </c>
      <c r="C64" s="3">
        <v>0</v>
      </c>
      <c r="D64" s="3">
        <v>234</v>
      </c>
      <c r="G64" s="3">
        <v>228</v>
      </c>
      <c r="W64" s="3">
        <v>26.06</v>
      </c>
      <c r="AE64" s="3">
        <v>12.46</v>
      </c>
      <c r="AX64" s="3">
        <v>26.07</v>
      </c>
      <c r="AZ64" s="3">
        <v>8.64</v>
      </c>
      <c r="BE64" s="3">
        <v>0</v>
      </c>
      <c r="BP64" s="3">
        <v>29.79</v>
      </c>
      <c r="BQ64" s="3">
        <v>55.86</v>
      </c>
      <c r="BS64" s="3">
        <v>18.35</v>
      </c>
      <c r="BU64" s="3">
        <v>60.4</v>
      </c>
      <c r="BZ64" s="3" t="e">
        <f>BO64/V64</f>
        <v>#DIV/0!</v>
      </c>
    </row>
    <row r="65" spans="1:73" ht="12.75">
      <c r="A65" s="3" t="s">
        <v>77</v>
      </c>
      <c r="B65" s="4" t="s">
        <v>137</v>
      </c>
      <c r="C65" s="3">
        <v>0</v>
      </c>
      <c r="F65" s="3">
        <v>5.09</v>
      </c>
      <c r="G65" s="3">
        <v>230</v>
      </c>
      <c r="H65" s="3">
        <v>0.20700000000000002</v>
      </c>
      <c r="I65" s="3">
        <v>0.01</v>
      </c>
      <c r="J65" s="3">
        <v>0.955</v>
      </c>
      <c r="N65" s="3">
        <v>0.005</v>
      </c>
      <c r="O65" s="3">
        <v>230</v>
      </c>
      <c r="R65" s="3">
        <v>104</v>
      </c>
      <c r="U65" s="3">
        <v>25</v>
      </c>
      <c r="V65" s="3">
        <v>3960</v>
      </c>
      <c r="W65" s="3">
        <v>166</v>
      </c>
      <c r="X65" s="3">
        <v>10.6</v>
      </c>
      <c r="AD65" s="3">
        <v>9</v>
      </c>
      <c r="AE65" s="3">
        <v>12800</v>
      </c>
      <c r="AH65" s="3">
        <v>7700</v>
      </c>
      <c r="AI65" s="3">
        <v>0.76</v>
      </c>
      <c r="AJ65" s="3">
        <v>0</v>
      </c>
      <c r="AK65" s="3">
        <v>3.49</v>
      </c>
      <c r="AM65" s="3">
        <v>1.1380000000000001</v>
      </c>
      <c r="AP65" s="3">
        <v>336</v>
      </c>
      <c r="AV65" s="3">
        <v>5.1</v>
      </c>
      <c r="AY65" s="3">
        <v>0.008</v>
      </c>
      <c r="AZ65" s="3">
        <v>8.6</v>
      </c>
      <c r="BA65" s="3">
        <v>0.005</v>
      </c>
      <c r="BB65" s="3">
        <v>0.192</v>
      </c>
      <c r="BC65" s="3">
        <v>81.2</v>
      </c>
      <c r="BH65" s="3">
        <v>1</v>
      </c>
      <c r="BK65" s="3">
        <v>2420</v>
      </c>
      <c r="BN65" s="3">
        <v>690</v>
      </c>
      <c r="BT65" s="3">
        <v>7400</v>
      </c>
      <c r="BU65" s="3">
        <v>150</v>
      </c>
    </row>
    <row r="66" spans="1:78" ht="12.75">
      <c r="A66" s="3" t="s">
        <v>77</v>
      </c>
      <c r="B66" s="4" t="s">
        <v>138</v>
      </c>
      <c r="C66" s="3">
        <v>0</v>
      </c>
      <c r="F66" s="3">
        <v>6.76</v>
      </c>
      <c r="G66" s="3">
        <v>213</v>
      </c>
      <c r="K66" s="3">
        <v>0.013000000000000001</v>
      </c>
      <c r="O66" s="3">
        <v>229</v>
      </c>
      <c r="U66" s="3">
        <v>15</v>
      </c>
      <c r="V66" s="3">
        <v>4180</v>
      </c>
      <c r="AE66" s="3">
        <v>13700</v>
      </c>
      <c r="AJ66" s="3">
        <v>0</v>
      </c>
      <c r="AV66" s="3">
        <v>6.77</v>
      </c>
      <c r="AW66" s="3">
        <v>25.1</v>
      </c>
      <c r="AY66" s="3">
        <v>0.009000000000000001</v>
      </c>
      <c r="AZ66" s="3">
        <v>8.8</v>
      </c>
      <c r="BA66" s="3">
        <v>0.005</v>
      </c>
      <c r="BB66" s="3">
        <v>0.263</v>
      </c>
      <c r="BN66" s="3">
        <v>681</v>
      </c>
      <c r="BO66" s="3">
        <v>332</v>
      </c>
      <c r="BT66" s="3">
        <v>7900</v>
      </c>
      <c r="BZ66" s="3">
        <f>BO66/V66</f>
        <v>0.07942583732057416</v>
      </c>
    </row>
    <row r="67" spans="1:73" ht="12.75">
      <c r="A67" s="3" t="s">
        <v>77</v>
      </c>
      <c r="B67" s="4" t="s">
        <v>139</v>
      </c>
      <c r="C67" s="3">
        <v>0</v>
      </c>
      <c r="D67" s="3">
        <v>218</v>
      </c>
      <c r="G67" s="3">
        <v>204</v>
      </c>
      <c r="W67" s="3">
        <v>226.13</v>
      </c>
      <c r="AE67" s="3">
        <v>13890</v>
      </c>
      <c r="AX67" s="3">
        <v>92.46</v>
      </c>
      <c r="AZ67" s="3">
        <v>8.66</v>
      </c>
      <c r="BE67" s="3">
        <v>0</v>
      </c>
      <c r="BP67" s="3">
        <v>173.33</v>
      </c>
      <c r="BQ67" s="3">
        <v>265.8</v>
      </c>
      <c r="BS67" s="3">
        <v>17.76</v>
      </c>
      <c r="BU67" s="3">
        <v>218.8</v>
      </c>
    </row>
    <row r="68" spans="1:73" ht="12.75">
      <c r="A68" s="3" t="s">
        <v>77</v>
      </c>
      <c r="B68" s="4" t="s">
        <v>140</v>
      </c>
      <c r="C68" s="3">
        <v>0</v>
      </c>
      <c r="F68" s="3">
        <v>6.69</v>
      </c>
      <c r="G68" s="3">
        <v>224</v>
      </c>
      <c r="H68" s="3">
        <v>0.166</v>
      </c>
      <c r="I68" s="3">
        <v>0.01</v>
      </c>
      <c r="J68" s="3">
        <v>0.7130000000000001</v>
      </c>
      <c r="N68" s="3">
        <v>0.007</v>
      </c>
      <c r="O68" s="3">
        <v>214</v>
      </c>
      <c r="R68" s="3">
        <v>120</v>
      </c>
      <c r="U68" s="3">
        <v>29</v>
      </c>
      <c r="V68" s="3">
        <v>5180</v>
      </c>
      <c r="W68" s="3">
        <v>117</v>
      </c>
      <c r="X68" s="3">
        <v>5.58</v>
      </c>
      <c r="AD68" s="3">
        <v>10</v>
      </c>
      <c r="AE68" s="3">
        <v>16000</v>
      </c>
      <c r="AH68" s="3">
        <v>9380</v>
      </c>
      <c r="AI68" s="3">
        <v>0.86</v>
      </c>
      <c r="AJ68" s="3">
        <v>0</v>
      </c>
      <c r="AK68" s="3">
        <v>-1.4</v>
      </c>
      <c r="AM68" s="3">
        <v>1.1</v>
      </c>
      <c r="AP68" s="3">
        <v>430</v>
      </c>
      <c r="AV68" s="3">
        <v>6.7</v>
      </c>
      <c r="AY68" s="3">
        <v>0.007</v>
      </c>
      <c r="AZ68" s="3">
        <v>8.8</v>
      </c>
      <c r="BA68" s="3">
        <v>0.007</v>
      </c>
      <c r="BB68" s="3">
        <v>0.229</v>
      </c>
      <c r="BC68" s="3">
        <v>89.2</v>
      </c>
      <c r="BH68" s="3">
        <v>1</v>
      </c>
      <c r="BK68" s="3">
        <v>2710</v>
      </c>
      <c r="BN68" s="3">
        <v>741</v>
      </c>
      <c r="BT68" s="3">
        <v>9300</v>
      </c>
      <c r="BU68" s="3">
        <v>180</v>
      </c>
    </row>
    <row r="69" spans="1:66" ht="12.75">
      <c r="A69" s="3" t="s">
        <v>141</v>
      </c>
      <c r="B69" s="4" t="s">
        <v>142</v>
      </c>
      <c r="C69" s="3">
        <v>0</v>
      </c>
      <c r="I69" s="3">
        <v>0.018000000000000002</v>
      </c>
      <c r="J69" s="3">
        <v>0.517</v>
      </c>
      <c r="V69" s="3">
        <v>2400</v>
      </c>
      <c r="AL69" s="3">
        <v>0.066</v>
      </c>
      <c r="AM69" s="3">
        <v>1.18</v>
      </c>
      <c r="AR69" s="3">
        <v>2.2</v>
      </c>
      <c r="AS69" s="3">
        <v>2.23</v>
      </c>
      <c r="BN69" s="3">
        <v>672</v>
      </c>
    </row>
    <row r="70" spans="1:66" ht="12.75">
      <c r="A70" s="3" t="s">
        <v>143</v>
      </c>
      <c r="B70" s="4" t="s">
        <v>142</v>
      </c>
      <c r="C70" s="3">
        <v>0</v>
      </c>
      <c r="I70" s="3">
        <v>0.01</v>
      </c>
      <c r="J70" s="3">
        <v>0.725</v>
      </c>
      <c r="V70" s="3">
        <v>2440</v>
      </c>
      <c r="AL70" s="3">
        <v>0.053000000000000005</v>
      </c>
      <c r="AM70" s="3">
        <v>37.7</v>
      </c>
      <c r="AR70" s="3">
        <v>6.74</v>
      </c>
      <c r="AS70" s="3">
        <v>7.23</v>
      </c>
      <c r="BN70" s="3">
        <v>975</v>
      </c>
    </row>
    <row r="71" spans="1:66" ht="12.75">
      <c r="A71" s="3" t="s">
        <v>144</v>
      </c>
      <c r="B71" s="4" t="s">
        <v>142</v>
      </c>
      <c r="C71" s="3">
        <v>0</v>
      </c>
      <c r="I71" s="3">
        <v>0.01</v>
      </c>
      <c r="J71" s="3">
        <v>0.645</v>
      </c>
      <c r="V71" s="3">
        <v>9950</v>
      </c>
      <c r="AL71" s="3">
        <v>0.045</v>
      </c>
      <c r="AM71" s="3">
        <v>2.05</v>
      </c>
      <c r="AR71" s="3">
        <v>0.054</v>
      </c>
      <c r="AS71" s="3">
        <v>0.16</v>
      </c>
      <c r="BN71" s="3">
        <v>1020</v>
      </c>
    </row>
    <row r="72" spans="1:73" ht="12.75">
      <c r="A72" s="3" t="s">
        <v>145</v>
      </c>
      <c r="B72" s="4" t="s">
        <v>78</v>
      </c>
      <c r="C72" s="3">
        <v>0</v>
      </c>
      <c r="F72" s="3">
        <v>2.74</v>
      </c>
      <c r="G72" s="3">
        <v>246</v>
      </c>
      <c r="I72" s="3">
        <v>0.01</v>
      </c>
      <c r="J72" s="3">
        <v>0.598</v>
      </c>
      <c r="L72" s="3">
        <v>0.001</v>
      </c>
      <c r="O72" s="3">
        <v>271</v>
      </c>
      <c r="R72" s="3">
        <v>65.9</v>
      </c>
      <c r="U72" s="3">
        <v>14</v>
      </c>
      <c r="V72" s="3">
        <v>1540</v>
      </c>
      <c r="W72" s="3">
        <v>43.6</v>
      </c>
      <c r="X72" s="3">
        <v>0.1</v>
      </c>
      <c r="AD72" s="3">
        <v>7</v>
      </c>
      <c r="AE72" s="3">
        <v>5390</v>
      </c>
      <c r="AH72" s="3">
        <v>3060</v>
      </c>
      <c r="AI72" s="3">
        <v>0.63</v>
      </c>
      <c r="AJ72" s="3">
        <v>0</v>
      </c>
      <c r="AK72" s="3">
        <v>-1.1</v>
      </c>
      <c r="AM72" s="3">
        <v>0.746</v>
      </c>
      <c r="AP72" s="3">
        <v>129</v>
      </c>
      <c r="AV72" s="3">
        <v>2.75</v>
      </c>
      <c r="AY72" s="3">
        <v>0.007</v>
      </c>
      <c r="AZ72" s="3">
        <v>8.7</v>
      </c>
      <c r="BA72" s="3">
        <v>0.006</v>
      </c>
      <c r="BB72" s="3">
        <v>0.16</v>
      </c>
      <c r="BC72" s="3">
        <v>36.1</v>
      </c>
      <c r="BH72" s="3">
        <v>1</v>
      </c>
      <c r="BK72" s="3">
        <v>880</v>
      </c>
      <c r="BN72" s="3">
        <v>281</v>
      </c>
      <c r="BT72" s="3">
        <v>3000</v>
      </c>
      <c r="BU72" s="3">
        <v>56</v>
      </c>
    </row>
    <row r="73" spans="1:73" ht="12.75">
      <c r="A73" s="3" t="s">
        <v>145</v>
      </c>
      <c r="B73" s="4" t="s">
        <v>79</v>
      </c>
      <c r="C73" s="3">
        <v>0</v>
      </c>
      <c r="F73" s="3">
        <v>3.27</v>
      </c>
      <c r="G73" s="3">
        <v>246</v>
      </c>
      <c r="I73" s="3">
        <v>0.01</v>
      </c>
      <c r="J73" s="3">
        <v>2.654</v>
      </c>
      <c r="L73" s="3">
        <v>0.004</v>
      </c>
      <c r="O73" s="3">
        <v>277</v>
      </c>
      <c r="R73" s="3">
        <v>59.9</v>
      </c>
      <c r="U73" s="3">
        <v>11</v>
      </c>
      <c r="V73" s="3">
        <v>1310</v>
      </c>
      <c r="W73" s="3">
        <v>119</v>
      </c>
      <c r="X73" s="3">
        <v>2.69</v>
      </c>
      <c r="AD73" s="3">
        <v>6</v>
      </c>
      <c r="AE73" s="3">
        <v>4730</v>
      </c>
      <c r="AH73" s="3">
        <v>2650</v>
      </c>
      <c r="AI73" s="3">
        <v>0.52</v>
      </c>
      <c r="AJ73" s="3">
        <v>0</v>
      </c>
      <c r="AK73" s="3">
        <v>0.45</v>
      </c>
      <c r="AM73" s="3">
        <v>3.7920000000000003</v>
      </c>
      <c r="AP73" s="3">
        <v>101</v>
      </c>
      <c r="AV73" s="3">
        <v>3.27</v>
      </c>
      <c r="AY73" s="3">
        <v>0.005</v>
      </c>
      <c r="AZ73" s="3">
        <v>8.5</v>
      </c>
      <c r="BA73" s="3">
        <v>0.005</v>
      </c>
      <c r="BB73" s="3">
        <v>0.24300000000000002</v>
      </c>
      <c r="BC73" s="3">
        <v>29.8</v>
      </c>
      <c r="BH73" s="3">
        <v>1</v>
      </c>
      <c r="BK73" s="3">
        <v>797</v>
      </c>
      <c r="BN73" s="3">
        <v>212</v>
      </c>
      <c r="BT73" s="3">
        <v>2600</v>
      </c>
      <c r="BU73" s="3">
        <v>140</v>
      </c>
    </row>
    <row r="74" spans="1:73" ht="12.75">
      <c r="A74" s="3" t="s">
        <v>145</v>
      </c>
      <c r="B74" s="4" t="s">
        <v>80</v>
      </c>
      <c r="C74" s="3">
        <v>0</v>
      </c>
      <c r="F74" s="3">
        <v>3.47</v>
      </c>
      <c r="G74" s="3">
        <v>261</v>
      </c>
      <c r="I74" s="3">
        <v>0.01</v>
      </c>
      <c r="J74" s="3">
        <v>1.035</v>
      </c>
      <c r="L74" s="3">
        <v>0.001</v>
      </c>
      <c r="O74" s="3">
        <v>291</v>
      </c>
      <c r="R74" s="3">
        <v>63.6</v>
      </c>
      <c r="U74" s="3">
        <v>14</v>
      </c>
      <c r="V74" s="3">
        <v>1480</v>
      </c>
      <c r="W74" s="3">
        <v>111</v>
      </c>
      <c r="X74" s="3">
        <v>5.05</v>
      </c>
      <c r="AD74" s="3">
        <v>6</v>
      </c>
      <c r="AE74" s="3">
        <v>5440</v>
      </c>
      <c r="AH74" s="3">
        <v>2980</v>
      </c>
      <c r="AI74" s="3">
        <v>0.59</v>
      </c>
      <c r="AJ74" s="3">
        <v>0</v>
      </c>
      <c r="AK74" s="3">
        <v>0.84</v>
      </c>
      <c r="AM74" s="3">
        <v>1.699</v>
      </c>
      <c r="AP74" s="3">
        <v>124</v>
      </c>
      <c r="AV74" s="3">
        <v>3.48</v>
      </c>
      <c r="AY74" s="3">
        <v>0.008</v>
      </c>
      <c r="AZ74" s="3">
        <v>8.6</v>
      </c>
      <c r="BB74" s="3">
        <v>0.256</v>
      </c>
      <c r="BC74" s="3">
        <v>34.8</v>
      </c>
      <c r="BH74" s="3">
        <v>1</v>
      </c>
      <c r="BK74" s="3">
        <v>891</v>
      </c>
      <c r="BN74" s="3">
        <v>246</v>
      </c>
      <c r="BT74" s="3">
        <v>3000</v>
      </c>
      <c r="BU74" s="3">
        <v>140</v>
      </c>
    </row>
    <row r="75" spans="1:73" ht="12.75">
      <c r="A75" s="3" t="s">
        <v>145</v>
      </c>
      <c r="B75" s="4" t="s">
        <v>81</v>
      </c>
      <c r="C75" s="3">
        <v>0</v>
      </c>
      <c r="F75" s="3">
        <v>3.09</v>
      </c>
      <c r="G75" s="3">
        <v>241</v>
      </c>
      <c r="I75" s="3">
        <v>0.01</v>
      </c>
      <c r="J75" s="3">
        <v>0.78</v>
      </c>
      <c r="L75" s="3">
        <v>0.001</v>
      </c>
      <c r="O75" s="3">
        <v>273</v>
      </c>
      <c r="R75" s="3">
        <v>63.1</v>
      </c>
      <c r="T75" s="3">
        <v>5</v>
      </c>
      <c r="U75" s="3">
        <v>11</v>
      </c>
      <c r="V75" s="3">
        <v>1400</v>
      </c>
      <c r="W75" s="3">
        <v>63.4</v>
      </c>
      <c r="X75" s="3">
        <v>0.37</v>
      </c>
      <c r="AD75" s="3">
        <v>51</v>
      </c>
      <c r="AE75" s="3">
        <v>5060</v>
      </c>
      <c r="AH75" s="3">
        <v>2780</v>
      </c>
      <c r="AI75" s="3">
        <v>0.62</v>
      </c>
      <c r="AJ75" s="3">
        <v>0</v>
      </c>
      <c r="AK75" s="3">
        <v>-1.7</v>
      </c>
      <c r="AM75" s="3">
        <v>1.025</v>
      </c>
      <c r="AP75" s="3">
        <v>113</v>
      </c>
      <c r="AV75" s="3">
        <v>3.1</v>
      </c>
      <c r="AY75" s="3">
        <v>0.01</v>
      </c>
      <c r="AZ75" s="3">
        <v>7.9</v>
      </c>
      <c r="BA75" s="3">
        <v>0.005</v>
      </c>
      <c r="BB75" s="3">
        <v>0.21400000000000002</v>
      </c>
      <c r="BC75" s="3">
        <v>31.4</v>
      </c>
      <c r="BH75" s="3">
        <v>1</v>
      </c>
      <c r="BK75" s="3">
        <v>795</v>
      </c>
      <c r="BN75" s="3">
        <v>245</v>
      </c>
      <c r="BT75" s="3">
        <v>2800</v>
      </c>
      <c r="BU75" s="3">
        <v>97</v>
      </c>
    </row>
    <row r="76" spans="1:73" ht="12.75">
      <c r="A76" s="3" t="s">
        <v>145</v>
      </c>
      <c r="B76" s="4" t="s">
        <v>82</v>
      </c>
      <c r="C76" s="3">
        <v>0</v>
      </c>
      <c r="F76" s="3">
        <v>2.95</v>
      </c>
      <c r="G76" s="3">
        <v>253</v>
      </c>
      <c r="I76" s="3">
        <v>0.01</v>
      </c>
      <c r="J76" s="3">
        <v>1.01</v>
      </c>
      <c r="L76" s="3">
        <v>0.001</v>
      </c>
      <c r="O76" s="3">
        <v>281</v>
      </c>
      <c r="R76" s="3">
        <v>65</v>
      </c>
      <c r="U76" s="3">
        <v>14</v>
      </c>
      <c r="V76" s="3">
        <v>1570</v>
      </c>
      <c r="W76" s="3">
        <v>79.1</v>
      </c>
      <c r="X76" s="3">
        <v>2.96</v>
      </c>
      <c r="AD76" s="3">
        <v>6</v>
      </c>
      <c r="AE76" s="3">
        <v>5750</v>
      </c>
      <c r="AH76" s="3">
        <v>3120</v>
      </c>
      <c r="AI76" s="3">
        <v>0.62</v>
      </c>
      <c r="AJ76" s="3">
        <v>0</v>
      </c>
      <c r="AK76" s="3">
        <v>-0.8</v>
      </c>
      <c r="AM76" s="3">
        <v>1.252</v>
      </c>
      <c r="AP76" s="3">
        <v>128</v>
      </c>
      <c r="AV76" s="3">
        <v>2.96</v>
      </c>
      <c r="AY76" s="3">
        <v>0.008</v>
      </c>
      <c r="AZ76" s="3">
        <v>8.5</v>
      </c>
      <c r="BA76" s="3">
        <v>0.005</v>
      </c>
      <c r="BB76" s="3">
        <v>0.18</v>
      </c>
      <c r="BC76" s="3">
        <v>36.1</v>
      </c>
      <c r="BH76" s="3">
        <v>1</v>
      </c>
      <c r="BK76" s="3">
        <v>909</v>
      </c>
      <c r="BN76" s="3">
        <v>273</v>
      </c>
      <c r="BT76" s="3">
        <v>3200</v>
      </c>
      <c r="BU76" s="3">
        <v>60</v>
      </c>
    </row>
    <row r="77" spans="1:73" ht="12.75">
      <c r="A77" s="3" t="s">
        <v>145</v>
      </c>
      <c r="B77" s="4" t="s">
        <v>83</v>
      </c>
      <c r="C77" s="3">
        <v>0</v>
      </c>
      <c r="F77" s="3">
        <v>4.75</v>
      </c>
      <c r="G77" s="3">
        <v>248</v>
      </c>
      <c r="I77" s="3">
        <v>0.01</v>
      </c>
      <c r="J77" s="3">
        <v>1.3940000000000001</v>
      </c>
      <c r="L77" s="3">
        <v>0.001</v>
      </c>
      <c r="O77" s="3">
        <v>271</v>
      </c>
      <c r="R77" s="3">
        <v>68.1</v>
      </c>
      <c r="U77" s="3">
        <v>15</v>
      </c>
      <c r="V77" s="3">
        <v>1510</v>
      </c>
      <c r="W77" s="3">
        <v>169</v>
      </c>
      <c r="X77" s="3">
        <v>0.1</v>
      </c>
      <c r="AD77" s="3">
        <v>6</v>
      </c>
      <c r="AE77" s="3">
        <v>5500</v>
      </c>
      <c r="AH77" s="3">
        <v>3050</v>
      </c>
      <c r="AI77" s="3">
        <v>0.6</v>
      </c>
      <c r="AJ77" s="3">
        <v>0</v>
      </c>
      <c r="AK77" s="3">
        <v>0.91</v>
      </c>
      <c r="AM77" s="3">
        <v>2.049</v>
      </c>
      <c r="AP77" s="3">
        <v>128</v>
      </c>
      <c r="AV77" s="3">
        <v>4.76</v>
      </c>
      <c r="AY77" s="3">
        <v>0.012</v>
      </c>
      <c r="AZ77" s="3">
        <v>8.5</v>
      </c>
      <c r="BA77" s="3">
        <v>0.005</v>
      </c>
      <c r="BB77" s="3">
        <v>0.314</v>
      </c>
      <c r="BC77" s="3">
        <v>36</v>
      </c>
      <c r="BH77" s="3">
        <v>1</v>
      </c>
      <c r="BK77" s="3">
        <v>905</v>
      </c>
      <c r="BN77" s="3">
        <v>272</v>
      </c>
      <c r="BT77" s="3">
        <v>3100</v>
      </c>
      <c r="BU77" s="3">
        <v>160</v>
      </c>
    </row>
    <row r="78" spans="1:73" ht="12.75">
      <c r="A78" s="3" t="s">
        <v>145</v>
      </c>
      <c r="B78" s="4" t="s">
        <v>84</v>
      </c>
      <c r="C78" s="3">
        <v>0</v>
      </c>
      <c r="F78" s="3">
        <v>2.69</v>
      </c>
      <c r="G78" s="3">
        <v>244</v>
      </c>
      <c r="I78" s="3">
        <v>0.01</v>
      </c>
      <c r="J78" s="3">
        <v>3.845</v>
      </c>
      <c r="L78" s="3">
        <v>0.003</v>
      </c>
      <c r="O78" s="3">
        <v>279</v>
      </c>
      <c r="R78" s="3">
        <v>65.2</v>
      </c>
      <c r="U78" s="3">
        <v>9</v>
      </c>
      <c r="V78" s="3">
        <v>1620</v>
      </c>
      <c r="W78" s="3">
        <v>87.2</v>
      </c>
      <c r="X78" s="3">
        <v>2.48</v>
      </c>
      <c r="AD78" s="3">
        <v>5</v>
      </c>
      <c r="AE78" s="3">
        <v>5420</v>
      </c>
      <c r="AH78" s="3">
        <v>3140</v>
      </c>
      <c r="AI78" s="3">
        <v>0.59</v>
      </c>
      <c r="AJ78" s="3">
        <v>0</v>
      </c>
      <c r="AK78" s="3">
        <v>-2.8</v>
      </c>
      <c r="AM78" s="3">
        <v>3.9160000000000004</v>
      </c>
      <c r="AP78" s="3">
        <v>127</v>
      </c>
      <c r="AV78" s="3">
        <v>2.7</v>
      </c>
      <c r="AY78" s="3">
        <v>0.008</v>
      </c>
      <c r="AZ78" s="3">
        <v>8.5</v>
      </c>
      <c r="BA78" s="3">
        <v>0.005</v>
      </c>
      <c r="BB78" s="3">
        <v>0.191</v>
      </c>
      <c r="BC78" s="3">
        <v>35.4</v>
      </c>
      <c r="BH78" s="3">
        <v>1</v>
      </c>
      <c r="BK78" s="3">
        <v>887</v>
      </c>
      <c r="BN78" s="3">
        <v>273</v>
      </c>
      <c r="BT78" s="3">
        <v>3000</v>
      </c>
      <c r="BU78" s="3">
        <v>91</v>
      </c>
    </row>
    <row r="79" spans="1:73" ht="12.75">
      <c r="A79" s="3" t="s">
        <v>145</v>
      </c>
      <c r="B79" s="4" t="s">
        <v>85</v>
      </c>
      <c r="C79" s="3">
        <v>0</v>
      </c>
      <c r="F79" s="3">
        <v>2.68</v>
      </c>
      <c r="G79" s="3">
        <v>243</v>
      </c>
      <c r="I79" s="3">
        <v>0.01</v>
      </c>
      <c r="J79" s="3">
        <v>0.7090000000000001</v>
      </c>
      <c r="L79" s="3">
        <v>0.001</v>
      </c>
      <c r="O79" s="3">
        <v>275</v>
      </c>
      <c r="R79" s="3">
        <v>66.8</v>
      </c>
      <c r="U79" s="3">
        <v>10</v>
      </c>
      <c r="V79" s="3">
        <v>1430</v>
      </c>
      <c r="W79" s="3">
        <v>81.8</v>
      </c>
      <c r="X79" s="3">
        <v>5.48</v>
      </c>
      <c r="AD79" s="3">
        <v>6</v>
      </c>
      <c r="AE79" s="3">
        <v>5250</v>
      </c>
      <c r="AH79" s="3">
        <v>2900</v>
      </c>
      <c r="AI79" s="3">
        <v>0.59</v>
      </c>
      <c r="AJ79" s="3">
        <v>0</v>
      </c>
      <c r="AK79" s="3">
        <v>0.44</v>
      </c>
      <c r="AM79" s="3">
        <v>0.9410000000000001</v>
      </c>
      <c r="AP79" s="3">
        <v>122</v>
      </c>
      <c r="AV79" s="3">
        <v>2.69</v>
      </c>
      <c r="AY79" s="3">
        <v>0.007</v>
      </c>
      <c r="AZ79" s="3">
        <v>8.6</v>
      </c>
      <c r="BA79" s="3">
        <v>0.005</v>
      </c>
      <c r="BB79" s="3">
        <v>0.185</v>
      </c>
      <c r="BC79" s="3">
        <v>34.6</v>
      </c>
      <c r="BH79" s="3">
        <v>1</v>
      </c>
      <c r="BK79" s="3">
        <v>848</v>
      </c>
      <c r="BN79" s="3">
        <v>263</v>
      </c>
      <c r="BT79" s="3">
        <v>2900</v>
      </c>
      <c r="BU79" s="3">
        <v>83</v>
      </c>
    </row>
    <row r="80" spans="1:73" ht="12.75">
      <c r="A80" s="3" t="s">
        <v>145</v>
      </c>
      <c r="B80" s="4" t="s">
        <v>86</v>
      </c>
      <c r="C80" s="3">
        <v>0</v>
      </c>
      <c r="F80" s="3">
        <v>2.98</v>
      </c>
      <c r="G80" s="3">
        <v>231</v>
      </c>
      <c r="I80" s="3">
        <v>0.01</v>
      </c>
      <c r="J80" s="3">
        <v>1.295</v>
      </c>
      <c r="L80" s="3">
        <v>0.002</v>
      </c>
      <c r="O80" s="3">
        <v>255</v>
      </c>
      <c r="R80" s="3">
        <v>65.5</v>
      </c>
      <c r="U80" s="3">
        <v>13</v>
      </c>
      <c r="V80" s="3">
        <v>1440</v>
      </c>
      <c r="W80" s="3">
        <v>93.1</v>
      </c>
      <c r="X80" s="3">
        <v>12.9</v>
      </c>
      <c r="AD80" s="3">
        <v>7</v>
      </c>
      <c r="AE80" s="3">
        <v>5200</v>
      </c>
      <c r="AH80" s="3">
        <v>2860</v>
      </c>
      <c r="AI80" s="3">
        <v>0.56</v>
      </c>
      <c r="AJ80" s="3">
        <v>0</v>
      </c>
      <c r="AK80" s="3">
        <v>-0.7</v>
      </c>
      <c r="AM80" s="3">
        <v>1.59</v>
      </c>
      <c r="AP80" s="3">
        <v>117</v>
      </c>
      <c r="AV80" s="3">
        <v>2.98</v>
      </c>
      <c r="AY80" s="3">
        <v>0.005</v>
      </c>
      <c r="AZ80" s="3">
        <v>8.7</v>
      </c>
      <c r="BA80" s="3">
        <v>0.005</v>
      </c>
      <c r="BB80" s="3">
        <v>0.20700000000000002</v>
      </c>
      <c r="BC80" s="3">
        <v>32.3</v>
      </c>
      <c r="BH80" s="3">
        <v>1</v>
      </c>
      <c r="BK80" s="3">
        <v>830</v>
      </c>
      <c r="BN80" s="3">
        <v>254</v>
      </c>
      <c r="BT80" s="3">
        <v>2900</v>
      </c>
      <c r="BU80" s="3">
        <v>82</v>
      </c>
    </row>
    <row r="81" spans="1:78" ht="12.75">
      <c r="A81" s="3" t="s">
        <v>145</v>
      </c>
      <c r="B81" s="4" t="s">
        <v>87</v>
      </c>
      <c r="C81" s="3">
        <v>0</v>
      </c>
      <c r="F81" s="3">
        <v>3.29</v>
      </c>
      <c r="G81" s="3">
        <v>223</v>
      </c>
      <c r="I81" s="3">
        <v>0.01</v>
      </c>
      <c r="J81" s="3">
        <v>1.17</v>
      </c>
      <c r="K81" s="3">
        <v>0.005</v>
      </c>
      <c r="L81" s="3">
        <v>0.01</v>
      </c>
      <c r="O81" s="3">
        <v>256</v>
      </c>
      <c r="R81" s="3">
        <v>63</v>
      </c>
      <c r="U81" s="3">
        <v>13</v>
      </c>
      <c r="V81" s="3">
        <v>1380</v>
      </c>
      <c r="W81" s="3">
        <v>88.5</v>
      </c>
      <c r="X81" s="3">
        <v>0.1</v>
      </c>
      <c r="Y81" s="3">
        <v>79.4</v>
      </c>
      <c r="AD81" s="3">
        <v>10</v>
      </c>
      <c r="AE81" s="3">
        <v>4990</v>
      </c>
      <c r="AH81" s="3">
        <v>2800</v>
      </c>
      <c r="AI81" s="3">
        <v>0.59</v>
      </c>
      <c r="AJ81" s="3">
        <v>0</v>
      </c>
      <c r="AK81" s="3">
        <v>0</v>
      </c>
      <c r="AL81" s="3">
        <v>0.005</v>
      </c>
      <c r="AM81" s="3">
        <v>1.255</v>
      </c>
      <c r="AP81" s="3">
        <v>118</v>
      </c>
      <c r="AR81" s="3">
        <v>0.001</v>
      </c>
      <c r="AS81" s="3">
        <v>0.047</v>
      </c>
      <c r="AV81" s="3">
        <v>3.3</v>
      </c>
      <c r="AW81" s="3">
        <v>12.9</v>
      </c>
      <c r="AX81" s="3">
        <v>24.4</v>
      </c>
      <c r="AY81" s="3">
        <v>0.006</v>
      </c>
      <c r="AZ81" s="3">
        <v>8.85</v>
      </c>
      <c r="BA81" s="3">
        <v>0.005</v>
      </c>
      <c r="BB81" s="3">
        <v>0.226</v>
      </c>
      <c r="BC81" s="3">
        <v>33.5</v>
      </c>
      <c r="BE81" s="3">
        <v>0</v>
      </c>
      <c r="BH81" s="3">
        <v>1</v>
      </c>
      <c r="BK81" s="3">
        <v>828</v>
      </c>
      <c r="BM81" s="3">
        <v>1.34</v>
      </c>
      <c r="BN81" s="3">
        <v>265</v>
      </c>
      <c r="BO81" s="3">
        <v>78.1</v>
      </c>
      <c r="BP81" s="3">
        <v>108.6</v>
      </c>
      <c r="BQ81" s="3">
        <v>148.7</v>
      </c>
      <c r="BR81" s="3">
        <v>40</v>
      </c>
      <c r="BS81" s="3">
        <v>12.4</v>
      </c>
      <c r="BT81" s="3">
        <v>2800</v>
      </c>
      <c r="BU81" s="3">
        <v>110.4</v>
      </c>
      <c r="BZ81" s="3">
        <f>BO81/V81</f>
        <v>0.05659420289855072</v>
      </c>
    </row>
    <row r="82" spans="1:73" ht="12.75">
      <c r="A82" s="3" t="s">
        <v>145</v>
      </c>
      <c r="B82" s="4" t="s">
        <v>88</v>
      </c>
      <c r="C82" s="3">
        <v>0</v>
      </c>
      <c r="F82" s="3">
        <v>1.76</v>
      </c>
      <c r="G82" s="3">
        <v>166</v>
      </c>
      <c r="I82" s="3">
        <v>0.01</v>
      </c>
      <c r="J82" s="3">
        <v>0.763</v>
      </c>
      <c r="L82" s="3">
        <v>0.001</v>
      </c>
      <c r="O82" s="3">
        <v>186</v>
      </c>
      <c r="R82" s="3">
        <v>67.8</v>
      </c>
      <c r="U82" s="3">
        <v>8</v>
      </c>
      <c r="V82" s="3">
        <v>1270</v>
      </c>
      <c r="W82" s="3">
        <v>91.3</v>
      </c>
      <c r="X82" s="3">
        <v>7.75</v>
      </c>
      <c r="AD82" s="3">
        <v>7</v>
      </c>
      <c r="AE82" s="3">
        <v>4500</v>
      </c>
      <c r="AH82" s="3">
        <v>2510</v>
      </c>
      <c r="AI82" s="3">
        <v>0.43</v>
      </c>
      <c r="AJ82" s="3">
        <v>0</v>
      </c>
      <c r="AK82" s="3">
        <v>-2.7</v>
      </c>
      <c r="AM82" s="3">
        <v>0.933</v>
      </c>
      <c r="AP82" s="3">
        <v>101</v>
      </c>
      <c r="AV82" s="3">
        <v>1.76</v>
      </c>
      <c r="AY82" s="3">
        <v>0.005</v>
      </c>
      <c r="AZ82" s="3">
        <v>8.6</v>
      </c>
      <c r="BA82" s="3">
        <v>0.005</v>
      </c>
      <c r="BB82" s="3">
        <v>0.156</v>
      </c>
      <c r="BC82" s="3">
        <v>27.9</v>
      </c>
      <c r="BH82" s="3">
        <v>1</v>
      </c>
      <c r="BK82" s="3">
        <v>688</v>
      </c>
      <c r="BN82" s="3">
        <v>263</v>
      </c>
      <c r="BT82" s="3">
        <v>2500</v>
      </c>
      <c r="BU82" s="3">
        <v>62</v>
      </c>
    </row>
    <row r="83" spans="1:78" ht="12.75">
      <c r="A83" s="3" t="s">
        <v>145</v>
      </c>
      <c r="B83" s="4" t="s">
        <v>89</v>
      </c>
      <c r="C83" s="3">
        <v>0</v>
      </c>
      <c r="F83" s="3">
        <v>3.74</v>
      </c>
      <c r="G83" s="3">
        <v>229</v>
      </c>
      <c r="I83" s="3">
        <v>0.01</v>
      </c>
      <c r="J83" s="3">
        <v>3.33</v>
      </c>
      <c r="K83" s="3">
        <v>0.013000000000000001</v>
      </c>
      <c r="L83" s="3">
        <v>0.001</v>
      </c>
      <c r="O83" s="3">
        <v>266</v>
      </c>
      <c r="R83" s="3">
        <v>63.4</v>
      </c>
      <c r="U83" s="3">
        <v>6</v>
      </c>
      <c r="V83" s="3">
        <v>1320</v>
      </c>
      <c r="AJ83" s="3">
        <v>0</v>
      </c>
      <c r="AL83" s="3">
        <v>0.005</v>
      </c>
      <c r="AM83" s="3">
        <v>4.29</v>
      </c>
      <c r="AP83" s="3">
        <v>107</v>
      </c>
      <c r="AR83" s="3">
        <v>0.001</v>
      </c>
      <c r="AS83" s="3">
        <v>0.097</v>
      </c>
      <c r="AV83" s="3">
        <v>3.74</v>
      </c>
      <c r="AW83" s="3">
        <v>13</v>
      </c>
      <c r="AX83" s="3">
        <v>35.4</v>
      </c>
      <c r="AY83" s="3">
        <v>0.005</v>
      </c>
      <c r="AZ83" s="3">
        <v>8.4</v>
      </c>
      <c r="BA83" s="3">
        <v>0.006</v>
      </c>
      <c r="BB83" s="3">
        <v>0.275</v>
      </c>
      <c r="BC83" s="3">
        <v>31.3</v>
      </c>
      <c r="BK83" s="3">
        <v>847</v>
      </c>
      <c r="BM83" s="3">
        <v>1.27</v>
      </c>
      <c r="BN83" s="3">
        <v>243</v>
      </c>
      <c r="BO83" s="3">
        <v>77</v>
      </c>
      <c r="BZ83" s="3">
        <f>BO83/V83</f>
        <v>0.058333333333333334</v>
      </c>
    </row>
    <row r="84" spans="1:73" ht="12.75">
      <c r="A84" s="3" t="s">
        <v>145</v>
      </c>
      <c r="B84" s="4" t="s">
        <v>90</v>
      </c>
      <c r="C84" s="3">
        <v>0</v>
      </c>
      <c r="Y84" s="3">
        <v>147.7</v>
      </c>
      <c r="AE84" s="3">
        <v>3546.4</v>
      </c>
      <c r="AZ84" s="3">
        <v>9.12</v>
      </c>
      <c r="BE84" s="3">
        <v>0</v>
      </c>
      <c r="BP84" s="3">
        <v>195</v>
      </c>
      <c r="BQ84" s="3">
        <v>273.5</v>
      </c>
      <c r="BR84" s="3">
        <v>78.5</v>
      </c>
      <c r="BS84" s="3">
        <v>13.9</v>
      </c>
      <c r="BU84" s="3">
        <v>160.7</v>
      </c>
    </row>
    <row r="85" spans="1:73" ht="12.75">
      <c r="A85" s="3" t="s">
        <v>145</v>
      </c>
      <c r="B85" s="4" t="s">
        <v>91</v>
      </c>
      <c r="C85" s="3">
        <v>0</v>
      </c>
      <c r="F85" s="3">
        <v>3.23</v>
      </c>
      <c r="G85" s="3">
        <v>226</v>
      </c>
      <c r="I85" s="3">
        <v>0.01</v>
      </c>
      <c r="J85" s="3">
        <v>3.362</v>
      </c>
      <c r="L85" s="3">
        <v>0.006</v>
      </c>
      <c r="O85" s="3">
        <v>249</v>
      </c>
      <c r="R85" s="3">
        <v>66.1</v>
      </c>
      <c r="U85" s="3">
        <v>13</v>
      </c>
      <c r="V85" s="3">
        <v>1540</v>
      </c>
      <c r="W85" s="3">
        <v>120</v>
      </c>
      <c r="X85" s="3">
        <v>7.69</v>
      </c>
      <c r="AD85" s="3">
        <v>7</v>
      </c>
      <c r="AE85" s="3">
        <v>5200</v>
      </c>
      <c r="AH85" s="3">
        <v>2950</v>
      </c>
      <c r="AI85" s="3">
        <v>0.51</v>
      </c>
      <c r="AJ85" s="3">
        <v>0</v>
      </c>
      <c r="AK85" s="3">
        <v>-4</v>
      </c>
      <c r="AM85" s="3">
        <v>3.7560000000000002</v>
      </c>
      <c r="AP85" s="3">
        <v>111</v>
      </c>
      <c r="AV85" s="3">
        <v>3.24</v>
      </c>
      <c r="AY85" s="3">
        <v>0.006</v>
      </c>
      <c r="AZ85" s="3">
        <v>8.6</v>
      </c>
      <c r="BA85" s="3">
        <v>0.005</v>
      </c>
      <c r="BB85" s="3">
        <v>0.254</v>
      </c>
      <c r="BC85" s="3">
        <v>31.8</v>
      </c>
      <c r="BH85" s="3">
        <v>1</v>
      </c>
      <c r="BK85" s="3">
        <v>826</v>
      </c>
      <c r="BN85" s="3">
        <v>254</v>
      </c>
      <c r="BT85" s="3">
        <v>2900</v>
      </c>
      <c r="BU85" s="3">
        <v>97</v>
      </c>
    </row>
    <row r="86" spans="1:78" ht="12.75">
      <c r="A86" s="3" t="s">
        <v>145</v>
      </c>
      <c r="B86" s="4" t="s">
        <v>92</v>
      </c>
      <c r="C86" s="3">
        <v>0</v>
      </c>
      <c r="F86" s="3">
        <v>4.15</v>
      </c>
      <c r="G86" s="3">
        <v>221</v>
      </c>
      <c r="I86" s="3">
        <v>0.01</v>
      </c>
      <c r="J86" s="3">
        <v>3.11</v>
      </c>
      <c r="K86" s="3">
        <v>0.026000000000000002</v>
      </c>
      <c r="L86" s="3">
        <v>0.001</v>
      </c>
      <c r="O86" s="3">
        <v>249</v>
      </c>
      <c r="R86" s="3">
        <v>66</v>
      </c>
      <c r="U86" s="3">
        <v>10</v>
      </c>
      <c r="V86" s="3">
        <v>1460</v>
      </c>
      <c r="Y86" s="3">
        <v>120.5</v>
      </c>
      <c r="AE86" s="3">
        <v>3050</v>
      </c>
      <c r="AJ86" s="3">
        <v>0</v>
      </c>
      <c r="AL86" s="3">
        <v>0.005</v>
      </c>
      <c r="AM86" s="3">
        <v>3.4</v>
      </c>
      <c r="AP86" s="3">
        <v>117</v>
      </c>
      <c r="AR86" s="3">
        <v>0.001</v>
      </c>
      <c r="AS86" s="3">
        <v>0.057</v>
      </c>
      <c r="AV86" s="3">
        <v>4.16</v>
      </c>
      <c r="AW86" s="3">
        <v>14.2</v>
      </c>
      <c r="AX86" s="3">
        <v>31.1</v>
      </c>
      <c r="AY86" s="3">
        <v>0.008</v>
      </c>
      <c r="AZ86" s="3">
        <v>8.81</v>
      </c>
      <c r="BA86" s="3">
        <v>0.005</v>
      </c>
      <c r="BB86" s="3">
        <v>0.28400000000000003</v>
      </c>
      <c r="BC86" s="3">
        <v>33.5</v>
      </c>
      <c r="BE86" s="3">
        <v>0</v>
      </c>
      <c r="BK86" s="3">
        <v>898</v>
      </c>
      <c r="BM86" s="3">
        <v>1.27</v>
      </c>
      <c r="BN86" s="3">
        <v>265</v>
      </c>
      <c r="BO86" s="3">
        <v>90.9</v>
      </c>
      <c r="BP86" s="3">
        <v>142</v>
      </c>
      <c r="BQ86" s="3">
        <v>205.2</v>
      </c>
      <c r="BR86" s="3">
        <v>63.2</v>
      </c>
      <c r="BS86" s="3">
        <v>18.09</v>
      </c>
      <c r="BZ86" s="3">
        <f>BO86/V86</f>
        <v>0.062260273972602746</v>
      </c>
    </row>
    <row r="87" spans="1:73" ht="12.75">
      <c r="A87" s="3" t="s">
        <v>145</v>
      </c>
      <c r="B87" s="4" t="s">
        <v>93</v>
      </c>
      <c r="C87" s="3">
        <v>0</v>
      </c>
      <c r="F87" s="3">
        <v>3.63</v>
      </c>
      <c r="G87" s="3">
        <v>228</v>
      </c>
      <c r="I87" s="3">
        <v>0.036000000000000004</v>
      </c>
      <c r="J87" s="3">
        <v>5.523000000000001</v>
      </c>
      <c r="L87" s="3">
        <v>0.002</v>
      </c>
      <c r="O87" s="3">
        <v>260</v>
      </c>
      <c r="R87" s="3">
        <v>70.7</v>
      </c>
      <c r="U87" s="3">
        <v>9</v>
      </c>
      <c r="V87" s="3">
        <v>1810</v>
      </c>
      <c r="W87" s="3">
        <v>95.2</v>
      </c>
      <c r="X87" s="3">
        <v>3.7</v>
      </c>
      <c r="AD87" s="3">
        <v>11</v>
      </c>
      <c r="AE87" s="3">
        <v>5850</v>
      </c>
      <c r="AH87" s="3">
        <v>3480</v>
      </c>
      <c r="AI87" s="3">
        <v>0.59</v>
      </c>
      <c r="AJ87" s="3">
        <v>0</v>
      </c>
      <c r="AK87" s="3">
        <v>-2.6</v>
      </c>
      <c r="AM87" s="3">
        <v>5.002000000000001</v>
      </c>
      <c r="AP87" s="3">
        <v>133</v>
      </c>
      <c r="AV87" s="3">
        <v>3.64</v>
      </c>
      <c r="AY87" s="3">
        <v>0.007</v>
      </c>
      <c r="AZ87" s="3">
        <v>8.4</v>
      </c>
      <c r="BA87" s="3">
        <v>0.005</v>
      </c>
      <c r="BB87" s="3">
        <v>0.253</v>
      </c>
      <c r="BC87" s="3">
        <v>37</v>
      </c>
      <c r="BH87" s="3">
        <v>1</v>
      </c>
      <c r="BK87" s="3">
        <v>1000</v>
      </c>
      <c r="BN87" s="3">
        <v>306</v>
      </c>
      <c r="BT87" s="3">
        <v>3300</v>
      </c>
      <c r="BU87" s="3">
        <v>90</v>
      </c>
    </row>
    <row r="88" spans="1:70" ht="12.75">
      <c r="A88" s="3" t="s">
        <v>145</v>
      </c>
      <c r="B88" s="4" t="s">
        <v>94</v>
      </c>
      <c r="C88" s="3">
        <v>0</v>
      </c>
      <c r="Y88" s="3">
        <v>114.7</v>
      </c>
      <c r="BP88" s="3">
        <v>223.1</v>
      </c>
      <c r="BQ88" s="3">
        <v>390.5</v>
      </c>
      <c r="BR88" s="3">
        <v>89.7</v>
      </c>
    </row>
    <row r="89" spans="1:78" ht="12.75">
      <c r="A89" s="3" t="s">
        <v>145</v>
      </c>
      <c r="B89" s="4" t="s">
        <v>95</v>
      </c>
      <c r="C89" s="3">
        <v>0</v>
      </c>
      <c r="F89" s="3">
        <v>3.6</v>
      </c>
      <c r="G89" s="3">
        <v>239</v>
      </c>
      <c r="I89" s="3">
        <v>0.01</v>
      </c>
      <c r="J89" s="3">
        <v>11.4</v>
      </c>
      <c r="K89" s="3">
        <v>0.013000000000000001</v>
      </c>
      <c r="L89" s="3">
        <v>0.001</v>
      </c>
      <c r="O89" s="3">
        <v>281</v>
      </c>
      <c r="R89" s="3">
        <v>68.3</v>
      </c>
      <c r="U89" s="3">
        <v>5</v>
      </c>
      <c r="V89" s="3">
        <v>2000</v>
      </c>
      <c r="AJ89" s="3">
        <v>0</v>
      </c>
      <c r="AL89" s="3">
        <v>0.005</v>
      </c>
      <c r="AM89" s="3">
        <v>11.1</v>
      </c>
      <c r="AP89" s="3">
        <v>160</v>
      </c>
      <c r="AR89" s="3">
        <v>0.001</v>
      </c>
      <c r="AS89" s="3">
        <v>0.152</v>
      </c>
      <c r="AV89" s="3">
        <v>3.6</v>
      </c>
      <c r="AW89" s="3">
        <v>16</v>
      </c>
      <c r="AX89" s="3">
        <v>40.5</v>
      </c>
      <c r="AY89" s="3">
        <v>0.005</v>
      </c>
      <c r="AZ89" s="3">
        <v>8.4</v>
      </c>
      <c r="BA89" s="3">
        <v>0.02</v>
      </c>
      <c r="BB89" s="3">
        <v>0.34700000000000003</v>
      </c>
      <c r="BC89" s="3">
        <v>41.2</v>
      </c>
      <c r="BK89" s="3">
        <v>1110</v>
      </c>
      <c r="BM89" s="3">
        <v>2.11</v>
      </c>
      <c r="BN89" s="3">
        <v>333</v>
      </c>
      <c r="BO89" s="3">
        <v>113</v>
      </c>
      <c r="BZ89" s="3">
        <f>BO89/V89</f>
        <v>0.0565</v>
      </c>
    </row>
    <row r="90" spans="1:66" ht="12.75">
      <c r="A90" s="3" t="s">
        <v>145</v>
      </c>
      <c r="B90" s="4" t="s">
        <v>146</v>
      </c>
      <c r="C90" s="3">
        <v>0</v>
      </c>
      <c r="G90" s="3">
        <v>238</v>
      </c>
      <c r="I90" s="3">
        <v>0.01</v>
      </c>
      <c r="J90" s="3">
        <v>14.11</v>
      </c>
      <c r="O90" s="3">
        <v>262</v>
      </c>
      <c r="U90" s="3">
        <v>14</v>
      </c>
      <c r="AJ90" s="3">
        <v>0</v>
      </c>
      <c r="AL90" s="3">
        <v>0.005</v>
      </c>
      <c r="AM90" s="3">
        <v>11.69</v>
      </c>
      <c r="AZ90" s="3">
        <v>8.7</v>
      </c>
      <c r="BN90" s="3">
        <v>327</v>
      </c>
    </row>
    <row r="91" spans="1:73" ht="12.75">
      <c r="A91" s="3" t="s">
        <v>145</v>
      </c>
      <c r="B91" s="4" t="s">
        <v>96</v>
      </c>
      <c r="C91" s="3">
        <v>0</v>
      </c>
      <c r="F91" s="3">
        <v>3.03</v>
      </c>
      <c r="G91" s="3">
        <v>222</v>
      </c>
      <c r="I91" s="3">
        <v>0.01</v>
      </c>
      <c r="J91" s="3">
        <v>6.696000000000001</v>
      </c>
      <c r="L91" s="3">
        <v>0.002</v>
      </c>
      <c r="O91" s="3">
        <v>240</v>
      </c>
      <c r="R91" s="3">
        <v>63.9</v>
      </c>
      <c r="U91" s="3">
        <v>15</v>
      </c>
      <c r="V91" s="3">
        <v>1830</v>
      </c>
      <c r="W91" s="3">
        <v>54.6</v>
      </c>
      <c r="X91" s="3">
        <v>1.72</v>
      </c>
      <c r="AD91" s="3">
        <v>7</v>
      </c>
      <c r="AE91" s="3">
        <v>6420</v>
      </c>
      <c r="AH91" s="3">
        <v>3750</v>
      </c>
      <c r="AI91" s="3">
        <v>0.61</v>
      </c>
      <c r="AJ91" s="3">
        <v>0</v>
      </c>
      <c r="AK91" s="3">
        <v>4.68</v>
      </c>
      <c r="AM91" s="3">
        <v>5.111000000000001</v>
      </c>
      <c r="AP91" s="3">
        <v>145</v>
      </c>
      <c r="AV91" s="3">
        <v>3.03</v>
      </c>
      <c r="AY91" s="3">
        <v>0.005</v>
      </c>
      <c r="AZ91" s="3">
        <v>8.7</v>
      </c>
      <c r="BA91" s="3">
        <v>0.005</v>
      </c>
      <c r="BB91" s="3">
        <v>0.20600000000000002</v>
      </c>
      <c r="BC91" s="3">
        <v>40.3</v>
      </c>
      <c r="BH91" s="3">
        <v>1</v>
      </c>
      <c r="BK91" s="3">
        <v>1220</v>
      </c>
      <c r="BN91" s="3">
        <v>333</v>
      </c>
      <c r="BT91" s="3">
        <v>3600</v>
      </c>
      <c r="BU91" s="3">
        <v>85</v>
      </c>
    </row>
    <row r="92" spans="1:78" ht="12.75">
      <c r="A92" s="3" t="s">
        <v>145</v>
      </c>
      <c r="B92" s="4" t="s">
        <v>97</v>
      </c>
      <c r="C92" s="3">
        <v>0</v>
      </c>
      <c r="D92" s="3">
        <v>242</v>
      </c>
      <c r="F92" s="3">
        <v>4.81</v>
      </c>
      <c r="G92" s="3">
        <v>238</v>
      </c>
      <c r="I92" s="3">
        <v>0.01</v>
      </c>
      <c r="J92" s="3">
        <v>6.78</v>
      </c>
      <c r="K92" s="3">
        <v>0.006</v>
      </c>
      <c r="L92" s="3">
        <v>0.001</v>
      </c>
      <c r="O92" s="3">
        <v>278</v>
      </c>
      <c r="R92" s="3">
        <v>80.9</v>
      </c>
      <c r="U92" s="3">
        <v>6</v>
      </c>
      <c r="V92" s="3">
        <v>2040</v>
      </c>
      <c r="Y92" s="3">
        <v>115.8</v>
      </c>
      <c r="AE92" s="3">
        <v>7800</v>
      </c>
      <c r="AJ92" s="3">
        <v>0</v>
      </c>
      <c r="AL92" s="3">
        <v>0.005</v>
      </c>
      <c r="AM92" s="3">
        <v>5.77</v>
      </c>
      <c r="AP92" s="3">
        <v>178</v>
      </c>
      <c r="AR92" s="3">
        <v>0.001</v>
      </c>
      <c r="AS92" s="3">
        <v>0.057</v>
      </c>
      <c r="AV92" s="3">
        <v>4.81</v>
      </c>
      <c r="AW92" s="3">
        <v>19.9</v>
      </c>
      <c r="AX92" s="3">
        <v>42.2</v>
      </c>
      <c r="AY92" s="3">
        <v>0.005</v>
      </c>
      <c r="AZ92" s="3">
        <v>8.5</v>
      </c>
      <c r="BA92" s="3">
        <v>0.006</v>
      </c>
      <c r="BB92" s="3">
        <v>0.29</v>
      </c>
      <c r="BC92" s="3">
        <v>46.4</v>
      </c>
      <c r="BE92" s="3">
        <v>0</v>
      </c>
      <c r="BK92" s="3">
        <v>1230</v>
      </c>
      <c r="BM92" s="3">
        <v>2.12</v>
      </c>
      <c r="BN92" s="3">
        <v>393</v>
      </c>
      <c r="BO92" s="3">
        <v>122</v>
      </c>
      <c r="BP92" s="3">
        <v>158.5</v>
      </c>
      <c r="BQ92" s="3">
        <v>261.5</v>
      </c>
      <c r="BR92" s="3">
        <v>103</v>
      </c>
      <c r="BS92" s="3">
        <v>19.2</v>
      </c>
      <c r="BU92" s="3">
        <v>120.4</v>
      </c>
      <c r="BZ92" s="3">
        <f>BO92/V92</f>
        <v>0.059803921568627454</v>
      </c>
    </row>
    <row r="93" spans="1:73" ht="12.75">
      <c r="A93" s="3" t="s">
        <v>145</v>
      </c>
      <c r="B93" s="4" t="s">
        <v>98</v>
      </c>
      <c r="C93" s="3">
        <v>0</v>
      </c>
      <c r="F93" s="3">
        <v>2.87</v>
      </c>
      <c r="G93" s="3">
        <v>215</v>
      </c>
      <c r="I93" s="3">
        <v>0.01</v>
      </c>
      <c r="J93" s="3">
        <v>1.805</v>
      </c>
      <c r="L93" s="3">
        <v>0.003</v>
      </c>
      <c r="O93" s="3">
        <v>243</v>
      </c>
      <c r="R93" s="3">
        <v>71.9</v>
      </c>
      <c r="U93" s="3">
        <v>9</v>
      </c>
      <c r="V93" s="3">
        <v>1950</v>
      </c>
      <c r="W93" s="3">
        <v>77</v>
      </c>
      <c r="X93" s="3">
        <v>4.35</v>
      </c>
      <c r="AD93" s="3">
        <v>15</v>
      </c>
      <c r="AE93" s="3">
        <v>6270</v>
      </c>
      <c r="AH93" s="3">
        <v>3680</v>
      </c>
      <c r="AI93" s="3">
        <v>0.59</v>
      </c>
      <c r="AJ93" s="3">
        <v>0</v>
      </c>
      <c r="AK93" s="3">
        <v>-3.2</v>
      </c>
      <c r="AM93" s="3">
        <v>2.048</v>
      </c>
      <c r="AP93" s="3">
        <v>146</v>
      </c>
      <c r="AV93" s="3">
        <v>2.88</v>
      </c>
      <c r="AY93" s="3">
        <v>0.007</v>
      </c>
      <c r="AZ93" s="3">
        <v>8.4</v>
      </c>
      <c r="BA93" s="3">
        <v>0.005</v>
      </c>
      <c r="BB93" s="3">
        <v>0.223</v>
      </c>
      <c r="BC93" s="3">
        <v>39.9</v>
      </c>
      <c r="BH93" s="3">
        <v>1</v>
      </c>
      <c r="BK93" s="3">
        <v>1040</v>
      </c>
      <c r="BN93" s="3">
        <v>318</v>
      </c>
      <c r="BT93" s="3">
        <v>3500</v>
      </c>
      <c r="BU93" s="3">
        <v>78</v>
      </c>
    </row>
    <row r="94" spans="1:78" ht="12.75">
      <c r="A94" s="3" t="s">
        <v>145</v>
      </c>
      <c r="B94" s="4" t="s">
        <v>147</v>
      </c>
      <c r="C94" s="3">
        <v>0</v>
      </c>
      <c r="F94" s="3">
        <v>5.15</v>
      </c>
      <c r="G94" s="3">
        <v>252</v>
      </c>
      <c r="I94" s="3">
        <v>0.01</v>
      </c>
      <c r="J94" s="3">
        <v>1.91</v>
      </c>
      <c r="K94" s="3">
        <v>0.01</v>
      </c>
      <c r="L94" s="3">
        <v>0.001</v>
      </c>
      <c r="O94" s="3">
        <v>302</v>
      </c>
      <c r="R94" s="3">
        <v>72.7</v>
      </c>
      <c r="U94" s="3">
        <v>3</v>
      </c>
      <c r="V94" s="3">
        <v>2250</v>
      </c>
      <c r="AJ94" s="3">
        <v>0</v>
      </c>
      <c r="AL94" s="3">
        <v>0.005</v>
      </c>
      <c r="AM94" s="3">
        <v>2.83</v>
      </c>
      <c r="AP94" s="3">
        <v>180</v>
      </c>
      <c r="AR94" s="3">
        <v>0.001</v>
      </c>
      <c r="AS94" s="3">
        <v>0.124</v>
      </c>
      <c r="AV94" s="3">
        <v>5.16</v>
      </c>
      <c r="AW94" s="3">
        <v>17.6</v>
      </c>
      <c r="AX94" s="3">
        <v>41.1</v>
      </c>
      <c r="AY94" s="3">
        <v>0.011000000000000001</v>
      </c>
      <c r="AZ94" s="3">
        <v>8.6</v>
      </c>
      <c r="BA94" s="3">
        <v>0.005</v>
      </c>
      <c r="BB94" s="3">
        <v>0.41</v>
      </c>
      <c r="BC94" s="3">
        <v>47.5</v>
      </c>
      <c r="BK94" s="3">
        <v>1280</v>
      </c>
      <c r="BM94" s="3">
        <v>1.97</v>
      </c>
      <c r="BN94" s="3">
        <v>402</v>
      </c>
      <c r="BO94" s="3">
        <v>130</v>
      </c>
      <c r="BZ94" s="3">
        <f>BO94/V94</f>
        <v>0.057777777777777775</v>
      </c>
    </row>
    <row r="95" spans="1:73" ht="12.75">
      <c r="A95" s="3" t="s">
        <v>145</v>
      </c>
      <c r="B95" s="4" t="s">
        <v>100</v>
      </c>
      <c r="C95" s="3">
        <v>0</v>
      </c>
      <c r="F95" s="3">
        <v>3.36</v>
      </c>
      <c r="G95" s="3">
        <v>240</v>
      </c>
      <c r="I95" s="3">
        <v>0.01</v>
      </c>
      <c r="J95" s="3">
        <v>0.908</v>
      </c>
      <c r="L95" s="3">
        <v>0.002</v>
      </c>
      <c r="O95" s="3">
        <v>255</v>
      </c>
      <c r="R95" s="3">
        <v>72.1</v>
      </c>
      <c r="U95" s="3">
        <v>19</v>
      </c>
      <c r="V95" s="3">
        <v>2370</v>
      </c>
      <c r="W95" s="3">
        <v>46.8</v>
      </c>
      <c r="X95" s="3">
        <v>2.95</v>
      </c>
      <c r="AD95" s="3">
        <v>8</v>
      </c>
      <c r="AE95" s="3">
        <v>7980</v>
      </c>
      <c r="AH95" s="3">
        <v>4630</v>
      </c>
      <c r="AI95" s="3">
        <v>0.77</v>
      </c>
      <c r="AJ95" s="3">
        <v>0</v>
      </c>
      <c r="AK95" s="3">
        <v>1.32</v>
      </c>
      <c r="AM95" s="3">
        <v>1.159</v>
      </c>
      <c r="AP95" s="3">
        <v>203</v>
      </c>
      <c r="AV95" s="3">
        <v>3.36</v>
      </c>
      <c r="AY95" s="3">
        <v>0.005</v>
      </c>
      <c r="AZ95" s="3">
        <v>8.7</v>
      </c>
      <c r="BA95" s="3">
        <v>0.005</v>
      </c>
      <c r="BB95" s="3">
        <v>0.191</v>
      </c>
      <c r="BC95" s="3">
        <v>50.2</v>
      </c>
      <c r="BH95" s="3">
        <v>1</v>
      </c>
      <c r="BK95" s="3">
        <v>1400</v>
      </c>
      <c r="BN95" s="3">
        <v>414</v>
      </c>
      <c r="BT95" s="3">
        <v>4500</v>
      </c>
      <c r="BU95" s="3">
        <v>110</v>
      </c>
    </row>
    <row r="96" spans="1:78" ht="12.75">
      <c r="A96" s="3" t="s">
        <v>145</v>
      </c>
      <c r="B96" s="4" t="s">
        <v>101</v>
      </c>
      <c r="C96" s="3">
        <v>0</v>
      </c>
      <c r="F96" s="3">
        <v>3.35</v>
      </c>
      <c r="G96" s="3">
        <v>215</v>
      </c>
      <c r="I96" s="3">
        <v>0.01</v>
      </c>
      <c r="J96" s="3">
        <v>2.07</v>
      </c>
      <c r="K96" s="3">
        <v>0.008</v>
      </c>
      <c r="L96" s="3">
        <v>0.001</v>
      </c>
      <c r="O96" s="3">
        <v>263</v>
      </c>
      <c r="R96" s="3">
        <v>70.1</v>
      </c>
      <c r="U96" s="3">
        <v>0</v>
      </c>
      <c r="V96" s="3">
        <v>1940</v>
      </c>
      <c r="AJ96" s="3">
        <v>0</v>
      </c>
      <c r="AL96" s="3">
        <v>0.005</v>
      </c>
      <c r="AM96" s="3">
        <v>2.55</v>
      </c>
      <c r="AP96" s="3">
        <v>160</v>
      </c>
      <c r="AR96" s="3">
        <v>0.001</v>
      </c>
      <c r="AS96" s="3">
        <v>0.066</v>
      </c>
      <c r="AV96" s="3">
        <v>3.36</v>
      </c>
      <c r="AW96" s="3">
        <v>15.9</v>
      </c>
      <c r="AX96" s="3">
        <v>34.7</v>
      </c>
      <c r="AY96" s="3">
        <v>0.007</v>
      </c>
      <c r="AZ96" s="3">
        <v>8.3</v>
      </c>
      <c r="BA96" s="3">
        <v>0.006</v>
      </c>
      <c r="BB96" s="3">
        <v>0.23</v>
      </c>
      <c r="BC96" s="3">
        <v>41.4</v>
      </c>
      <c r="BK96" s="3">
        <v>1170</v>
      </c>
      <c r="BM96" s="3">
        <v>1.7</v>
      </c>
      <c r="BN96" s="3">
        <v>327</v>
      </c>
      <c r="BO96" s="3">
        <v>107</v>
      </c>
      <c r="BZ96" s="3">
        <f>BO96/V96</f>
        <v>0.05515463917525773</v>
      </c>
    </row>
    <row r="97" spans="1:73" ht="12.75">
      <c r="A97" s="3" t="s">
        <v>145</v>
      </c>
      <c r="B97" s="4" t="s">
        <v>101</v>
      </c>
      <c r="C97" s="3">
        <v>0</v>
      </c>
      <c r="D97" s="3">
        <v>222</v>
      </c>
      <c r="G97" s="3">
        <v>204</v>
      </c>
      <c r="Y97" s="3">
        <v>74.4</v>
      </c>
      <c r="AE97" s="3">
        <v>7230</v>
      </c>
      <c r="AZ97" s="3">
        <v>8.64</v>
      </c>
      <c r="BE97" s="3">
        <v>0</v>
      </c>
      <c r="BP97" s="3">
        <v>157.1</v>
      </c>
      <c r="BQ97" s="3">
        <v>226.6</v>
      </c>
      <c r="BR97" s="3">
        <v>69.5</v>
      </c>
      <c r="BS97" s="3">
        <v>25.6</v>
      </c>
      <c r="BU97" s="3">
        <v>142.3</v>
      </c>
    </row>
    <row r="98" spans="1:73" ht="12.75">
      <c r="A98" s="3" t="s">
        <v>145</v>
      </c>
      <c r="B98" s="4" t="s">
        <v>102</v>
      </c>
      <c r="C98" s="3">
        <v>0</v>
      </c>
      <c r="F98" s="3">
        <v>3.64</v>
      </c>
      <c r="G98" s="3">
        <v>204</v>
      </c>
      <c r="I98" s="3">
        <v>0.01</v>
      </c>
      <c r="J98" s="3">
        <v>0.41400000000000003</v>
      </c>
      <c r="L98" s="3">
        <v>0.003</v>
      </c>
      <c r="O98" s="3">
        <v>229</v>
      </c>
      <c r="R98" s="3">
        <v>78.8</v>
      </c>
      <c r="U98" s="3">
        <v>10</v>
      </c>
      <c r="V98" s="3">
        <v>1910</v>
      </c>
      <c r="W98" s="3">
        <v>97.8</v>
      </c>
      <c r="X98" s="3">
        <v>2.28</v>
      </c>
      <c r="AD98" s="3">
        <v>9</v>
      </c>
      <c r="AE98" s="3">
        <v>6490</v>
      </c>
      <c r="AH98" s="3">
        <v>3870</v>
      </c>
      <c r="AI98" s="3">
        <v>0.64</v>
      </c>
      <c r="AJ98" s="3">
        <v>0</v>
      </c>
      <c r="AK98" s="3">
        <v>3.49</v>
      </c>
      <c r="AM98" s="3">
        <v>0.7210000000000001</v>
      </c>
      <c r="AP98" s="3">
        <v>165</v>
      </c>
      <c r="AV98" s="3">
        <v>3.65</v>
      </c>
      <c r="AY98" s="3">
        <v>0.006</v>
      </c>
      <c r="AZ98" s="3">
        <v>8.6</v>
      </c>
      <c r="BA98" s="3">
        <v>0.009000000000000001</v>
      </c>
      <c r="BB98" s="3">
        <v>0.258</v>
      </c>
      <c r="BC98" s="3">
        <v>45.8</v>
      </c>
      <c r="BH98" s="3">
        <v>1</v>
      </c>
      <c r="BK98" s="3">
        <v>1190</v>
      </c>
      <c r="BN98" s="3">
        <v>369</v>
      </c>
      <c r="BT98" s="3">
        <v>3600</v>
      </c>
      <c r="BU98" s="3">
        <v>74</v>
      </c>
    </row>
    <row r="99" spans="1:78" ht="12.75">
      <c r="A99" s="3" t="s">
        <v>145</v>
      </c>
      <c r="B99" s="4" t="s">
        <v>103</v>
      </c>
      <c r="C99" s="3">
        <v>0</v>
      </c>
      <c r="D99" s="3">
        <v>220</v>
      </c>
      <c r="F99" s="3">
        <v>9.72</v>
      </c>
      <c r="G99" s="3">
        <v>211</v>
      </c>
      <c r="I99" s="3">
        <v>0.011000000000000001</v>
      </c>
      <c r="J99" s="3">
        <v>1</v>
      </c>
      <c r="K99" s="3">
        <v>0.01</v>
      </c>
      <c r="L99" s="3">
        <v>0.001</v>
      </c>
      <c r="O99" s="3">
        <v>223</v>
      </c>
      <c r="R99" s="3">
        <v>72</v>
      </c>
      <c r="U99" s="3">
        <v>17</v>
      </c>
      <c r="V99" s="3">
        <v>2540</v>
      </c>
      <c r="Y99" s="3">
        <v>70.7</v>
      </c>
      <c r="AJ99" s="3">
        <v>0</v>
      </c>
      <c r="AL99" s="3">
        <v>0.005</v>
      </c>
      <c r="AM99" s="3">
        <v>1.28</v>
      </c>
      <c r="AP99" s="3">
        <v>199</v>
      </c>
      <c r="AR99" s="3">
        <v>0.001</v>
      </c>
      <c r="AS99" s="3">
        <v>0.038</v>
      </c>
      <c r="AV99" s="3">
        <v>9.73</v>
      </c>
      <c r="AW99" s="3">
        <v>17.7</v>
      </c>
      <c r="AX99" s="3">
        <v>33.7</v>
      </c>
      <c r="AY99" s="3">
        <v>0.007</v>
      </c>
      <c r="AZ99" s="3">
        <v>8.4</v>
      </c>
      <c r="BA99" s="3">
        <v>0.006</v>
      </c>
      <c r="BB99" s="3">
        <v>0.202</v>
      </c>
      <c r="BC99" s="3">
        <v>54.7</v>
      </c>
      <c r="BE99" s="3">
        <v>0</v>
      </c>
      <c r="BK99" s="3">
        <v>1480</v>
      </c>
      <c r="BM99" s="3">
        <v>2.1</v>
      </c>
      <c r="BN99" s="3">
        <v>426</v>
      </c>
      <c r="BO99" s="3">
        <v>128</v>
      </c>
      <c r="BP99" s="3">
        <v>62</v>
      </c>
      <c r="BQ99" s="3">
        <v>113.6</v>
      </c>
      <c r="BR99" s="3">
        <v>51.6</v>
      </c>
      <c r="BZ99" s="3">
        <f>BO99/V99</f>
        <v>0.050393700787401574</v>
      </c>
    </row>
    <row r="100" spans="1:73" ht="12.75">
      <c r="A100" s="3" t="s">
        <v>145</v>
      </c>
      <c r="B100" s="4" t="s">
        <v>104</v>
      </c>
      <c r="C100" s="3">
        <v>0</v>
      </c>
      <c r="F100" s="3">
        <v>4.36</v>
      </c>
      <c r="G100" s="3">
        <v>266</v>
      </c>
      <c r="I100" s="3">
        <v>0.01</v>
      </c>
      <c r="J100" s="3">
        <v>0.596</v>
      </c>
      <c r="L100" s="3">
        <v>0.003</v>
      </c>
      <c r="O100" s="3">
        <v>294</v>
      </c>
      <c r="R100" s="3">
        <v>95.2</v>
      </c>
      <c r="U100" s="3">
        <v>15</v>
      </c>
      <c r="V100" s="3">
        <v>3360</v>
      </c>
      <c r="W100" s="3">
        <v>80.4</v>
      </c>
      <c r="X100" s="3">
        <v>6.28</v>
      </c>
      <c r="AD100" s="3">
        <v>10</v>
      </c>
      <c r="AE100" s="3">
        <v>11000</v>
      </c>
      <c r="AH100" s="3">
        <v>6390</v>
      </c>
      <c r="AI100" s="3">
        <v>0.83</v>
      </c>
      <c r="AJ100" s="3">
        <v>0</v>
      </c>
      <c r="AK100" s="3">
        <v>-1</v>
      </c>
      <c r="AM100" s="3">
        <v>1.045</v>
      </c>
      <c r="AP100" s="3">
        <v>262</v>
      </c>
      <c r="AV100" s="3">
        <v>4.37</v>
      </c>
      <c r="AY100" s="3">
        <v>0.005</v>
      </c>
      <c r="AZ100" s="3">
        <v>8.4</v>
      </c>
      <c r="BA100" s="3">
        <v>0.005</v>
      </c>
      <c r="BB100" s="3">
        <v>0.23600000000000002</v>
      </c>
      <c r="BC100" s="3">
        <v>68.1</v>
      </c>
      <c r="BH100" s="3">
        <v>1</v>
      </c>
      <c r="BK100" s="3">
        <v>1880</v>
      </c>
      <c r="BN100" s="3">
        <v>576</v>
      </c>
      <c r="BT100" s="3">
        <v>6300</v>
      </c>
      <c r="BU100" s="3">
        <v>140</v>
      </c>
    </row>
    <row r="101" spans="1:73" ht="12.75">
      <c r="A101" s="3" t="s">
        <v>145</v>
      </c>
      <c r="B101" s="4" t="s">
        <v>105</v>
      </c>
      <c r="C101" s="3">
        <v>0</v>
      </c>
      <c r="F101" s="3">
        <v>3.92</v>
      </c>
      <c r="G101" s="3">
        <v>244</v>
      </c>
      <c r="I101" s="3">
        <v>0.01</v>
      </c>
      <c r="J101" s="3">
        <v>0.9430000000000001</v>
      </c>
      <c r="L101" s="3">
        <v>0.003</v>
      </c>
      <c r="O101" s="3">
        <v>293</v>
      </c>
      <c r="R101" s="3">
        <v>90.3</v>
      </c>
      <c r="U101" s="3">
        <v>2</v>
      </c>
      <c r="V101" s="3">
        <v>2980</v>
      </c>
      <c r="W101" s="3">
        <v>86.4</v>
      </c>
      <c r="X101" s="3">
        <v>2.95</v>
      </c>
      <c r="AD101" s="3">
        <v>10</v>
      </c>
      <c r="AE101" s="3">
        <v>9770</v>
      </c>
      <c r="AH101" s="3">
        <v>5720</v>
      </c>
      <c r="AI101" s="3">
        <v>0.77</v>
      </c>
      <c r="AJ101" s="3">
        <v>0</v>
      </c>
      <c r="AK101" s="3">
        <v>0.28</v>
      </c>
      <c r="AM101" s="3">
        <v>1.326</v>
      </c>
      <c r="AP101" s="3">
        <v>236</v>
      </c>
      <c r="AV101" s="3">
        <v>3.93</v>
      </c>
      <c r="AY101" s="3">
        <v>0.005</v>
      </c>
      <c r="AZ101" s="3">
        <v>8.3</v>
      </c>
      <c r="BA101" s="3">
        <v>0.005</v>
      </c>
      <c r="BB101" s="3">
        <v>0.226</v>
      </c>
      <c r="BC101" s="3">
        <v>62.9</v>
      </c>
      <c r="BH101" s="3">
        <v>1</v>
      </c>
      <c r="BK101" s="3">
        <v>1710</v>
      </c>
      <c r="BN101" s="3">
        <v>498</v>
      </c>
      <c r="BT101" s="3">
        <v>5600</v>
      </c>
      <c r="BU101" s="3">
        <v>100</v>
      </c>
    </row>
    <row r="102" spans="1:73" ht="12.75">
      <c r="A102" s="3" t="s">
        <v>145</v>
      </c>
      <c r="B102" s="4" t="s">
        <v>106</v>
      </c>
      <c r="C102" s="3">
        <v>0</v>
      </c>
      <c r="F102" s="3">
        <v>5.02</v>
      </c>
      <c r="G102" s="3">
        <v>237</v>
      </c>
      <c r="H102" s="3">
        <v>0.384</v>
      </c>
      <c r="I102" s="3">
        <v>0.01</v>
      </c>
      <c r="J102" s="3">
        <v>1.768</v>
      </c>
      <c r="L102" s="3">
        <v>0.007</v>
      </c>
      <c r="O102" s="3">
        <v>290</v>
      </c>
      <c r="R102" s="3">
        <v>92.5</v>
      </c>
      <c r="U102" s="3">
        <v>0</v>
      </c>
      <c r="V102" s="3">
        <v>3010</v>
      </c>
      <c r="W102" s="3">
        <v>126</v>
      </c>
      <c r="X102" s="3">
        <v>4.58</v>
      </c>
      <c r="AD102" s="3">
        <v>9</v>
      </c>
      <c r="AE102" s="3">
        <v>10100</v>
      </c>
      <c r="AH102" s="3">
        <v>5880</v>
      </c>
      <c r="AI102" s="3">
        <v>0.83</v>
      </c>
      <c r="AJ102" s="3">
        <v>0</v>
      </c>
      <c r="AK102" s="3">
        <v>1.02</v>
      </c>
      <c r="AM102" s="3">
        <v>2.505</v>
      </c>
      <c r="AP102" s="3">
        <v>245</v>
      </c>
      <c r="AV102" s="3">
        <v>5.03</v>
      </c>
      <c r="AY102" s="3">
        <v>0.008</v>
      </c>
      <c r="AZ102" s="3">
        <v>8.3</v>
      </c>
      <c r="BA102" s="3">
        <v>0.005</v>
      </c>
      <c r="BB102" s="3">
        <v>0.544</v>
      </c>
      <c r="BC102" s="3">
        <v>65.2</v>
      </c>
      <c r="BH102" s="3">
        <v>1</v>
      </c>
      <c r="BK102" s="3">
        <v>1770</v>
      </c>
      <c r="BN102" s="3">
        <v>558</v>
      </c>
      <c r="BT102" s="3">
        <v>5800</v>
      </c>
      <c r="BU102" s="3">
        <v>220</v>
      </c>
    </row>
    <row r="103" spans="1:78" ht="12.75">
      <c r="A103" s="3" t="s">
        <v>145</v>
      </c>
      <c r="B103" s="4" t="s">
        <v>107</v>
      </c>
      <c r="C103" s="3">
        <v>0</v>
      </c>
      <c r="D103" s="3">
        <v>238</v>
      </c>
      <c r="F103" s="3">
        <v>4.35</v>
      </c>
      <c r="G103" s="3">
        <v>239</v>
      </c>
      <c r="H103" s="3">
        <v>0.249</v>
      </c>
      <c r="I103" s="3">
        <v>0.01</v>
      </c>
      <c r="J103" s="3">
        <v>2.64</v>
      </c>
      <c r="K103" s="3">
        <v>0.008</v>
      </c>
      <c r="L103" s="3">
        <v>0.001</v>
      </c>
      <c r="O103" s="3">
        <v>292</v>
      </c>
      <c r="R103" s="3">
        <v>78.5</v>
      </c>
      <c r="U103" s="3">
        <v>0</v>
      </c>
      <c r="V103" s="3">
        <v>2920</v>
      </c>
      <c r="Y103" s="3">
        <v>97.6</v>
      </c>
      <c r="AE103" s="3">
        <v>9677</v>
      </c>
      <c r="AI103" s="3">
        <v>0.77</v>
      </c>
      <c r="AJ103" s="3">
        <v>0</v>
      </c>
      <c r="AK103" s="3">
        <v>1.67</v>
      </c>
      <c r="AL103" s="3">
        <v>0.005</v>
      </c>
      <c r="AM103" s="3">
        <v>2.94</v>
      </c>
      <c r="AP103" s="3">
        <v>242</v>
      </c>
      <c r="AR103" s="3">
        <v>0.001</v>
      </c>
      <c r="AS103" s="3">
        <v>0.064</v>
      </c>
      <c r="AV103" s="3">
        <v>4.36</v>
      </c>
      <c r="AW103" s="3">
        <v>20.1</v>
      </c>
      <c r="AY103" s="3">
        <v>0.008</v>
      </c>
      <c r="AZ103" s="3">
        <v>8.91</v>
      </c>
      <c r="BA103" s="3">
        <v>0.005</v>
      </c>
      <c r="BB103" s="3">
        <v>0.28</v>
      </c>
      <c r="BC103" s="3">
        <v>57.8</v>
      </c>
      <c r="BE103" s="3">
        <v>0</v>
      </c>
      <c r="BK103" s="3">
        <v>1720</v>
      </c>
      <c r="BM103" s="3">
        <v>2.22</v>
      </c>
      <c r="BN103" s="3">
        <v>462</v>
      </c>
      <c r="BO103" s="3">
        <v>146</v>
      </c>
      <c r="BP103" s="3">
        <v>115.8</v>
      </c>
      <c r="BQ103" s="3">
        <v>178.7</v>
      </c>
      <c r="BR103" s="3">
        <v>62.9</v>
      </c>
      <c r="BS103" s="3">
        <v>18.32</v>
      </c>
      <c r="BZ103" s="3">
        <f>BO103/V103</f>
        <v>0.05</v>
      </c>
    </row>
    <row r="104" spans="1:73" ht="12.75">
      <c r="A104" s="3" t="s">
        <v>145</v>
      </c>
      <c r="B104" s="4" t="s">
        <v>108</v>
      </c>
      <c r="C104" s="3">
        <v>0</v>
      </c>
      <c r="F104" s="3">
        <v>3.75</v>
      </c>
      <c r="G104" s="3">
        <v>210</v>
      </c>
      <c r="H104" s="3">
        <v>0.044000000000000004</v>
      </c>
      <c r="I104" s="3">
        <v>0.01</v>
      </c>
      <c r="J104" s="3">
        <v>1.79</v>
      </c>
      <c r="L104" s="3">
        <v>0.003</v>
      </c>
      <c r="O104" s="3">
        <v>257</v>
      </c>
      <c r="R104" s="3">
        <v>78.7</v>
      </c>
      <c r="U104" s="3">
        <v>0</v>
      </c>
      <c r="V104" s="3">
        <v>2410</v>
      </c>
      <c r="W104" s="3">
        <v>60.3</v>
      </c>
      <c r="X104" s="3">
        <v>1.61</v>
      </c>
      <c r="AD104" s="3">
        <v>9</v>
      </c>
      <c r="AE104" s="3">
        <v>7730</v>
      </c>
      <c r="AH104" s="3">
        <v>4580</v>
      </c>
      <c r="AI104" s="3">
        <v>0.68</v>
      </c>
      <c r="AJ104" s="3">
        <v>0</v>
      </c>
      <c r="AK104" s="3">
        <v>0.32</v>
      </c>
      <c r="AM104" s="3">
        <v>1.622</v>
      </c>
      <c r="AP104" s="3">
        <v>187</v>
      </c>
      <c r="AV104" s="3">
        <v>3.76</v>
      </c>
      <c r="AY104" s="3">
        <v>0.005</v>
      </c>
      <c r="AZ104" s="3">
        <v>8.3</v>
      </c>
      <c r="BA104" s="3">
        <v>0.008</v>
      </c>
      <c r="BB104" s="3">
        <v>0.167</v>
      </c>
      <c r="BC104" s="3">
        <v>50.2</v>
      </c>
      <c r="BH104" s="3">
        <v>1</v>
      </c>
      <c r="BK104" s="3">
        <v>1370</v>
      </c>
      <c r="BN104" s="3">
        <v>357</v>
      </c>
      <c r="BT104" s="3">
        <v>4400</v>
      </c>
      <c r="BU104" s="3">
        <v>29</v>
      </c>
    </row>
    <row r="105" spans="1:73" ht="12.75">
      <c r="A105" s="3" t="s">
        <v>145</v>
      </c>
      <c r="B105" s="4" t="s">
        <v>109</v>
      </c>
      <c r="C105" s="3">
        <v>0</v>
      </c>
      <c r="F105" s="3">
        <v>0.47</v>
      </c>
      <c r="G105" s="3">
        <v>235</v>
      </c>
      <c r="H105" s="3">
        <v>0.17800000000000002</v>
      </c>
      <c r="I105" s="3">
        <v>0.01</v>
      </c>
      <c r="J105" s="3">
        <v>2.82</v>
      </c>
      <c r="L105" s="3">
        <v>0.003</v>
      </c>
      <c r="O105" s="3">
        <v>263</v>
      </c>
      <c r="R105" s="3">
        <v>87.8</v>
      </c>
      <c r="U105" s="3">
        <v>12</v>
      </c>
      <c r="V105" s="3">
        <v>3030</v>
      </c>
      <c r="W105" s="3">
        <v>100</v>
      </c>
      <c r="X105" s="3">
        <v>6.81</v>
      </c>
      <c r="AD105" s="3">
        <v>11</v>
      </c>
      <c r="AE105" s="3">
        <v>9640</v>
      </c>
      <c r="AH105" s="3">
        <v>5730</v>
      </c>
      <c r="AI105" s="3">
        <v>0.75</v>
      </c>
      <c r="AJ105" s="3">
        <v>0</v>
      </c>
      <c r="AK105" s="3">
        <v>-1.3</v>
      </c>
      <c r="AM105" s="3">
        <v>3.452</v>
      </c>
      <c r="AP105" s="3">
        <v>231</v>
      </c>
      <c r="AV105" s="3">
        <v>0.48</v>
      </c>
      <c r="AY105" s="3">
        <v>0.009000000000000001</v>
      </c>
      <c r="AZ105" s="3">
        <v>8.4</v>
      </c>
      <c r="BA105" s="3">
        <v>0.005</v>
      </c>
      <c r="BB105" s="3">
        <v>0.022000000000000002</v>
      </c>
      <c r="BC105" s="3">
        <v>60.8</v>
      </c>
      <c r="BH105" s="3">
        <v>1</v>
      </c>
      <c r="BK105" s="3">
        <v>1680</v>
      </c>
      <c r="BN105" s="3">
        <v>498</v>
      </c>
      <c r="BT105" s="3">
        <v>5500</v>
      </c>
      <c r="BU105" s="3">
        <v>140</v>
      </c>
    </row>
    <row r="106" spans="1:73" ht="12.75">
      <c r="A106" s="3" t="s">
        <v>145</v>
      </c>
      <c r="B106" s="4" t="s">
        <v>110</v>
      </c>
      <c r="C106" s="3">
        <v>0</v>
      </c>
      <c r="F106" s="3">
        <v>4.2</v>
      </c>
      <c r="G106" s="3">
        <v>210</v>
      </c>
      <c r="H106" s="3">
        <v>0.186</v>
      </c>
      <c r="I106" s="3">
        <v>0.01</v>
      </c>
      <c r="J106" s="3">
        <v>0.965</v>
      </c>
      <c r="L106" s="3">
        <v>0.006</v>
      </c>
      <c r="O106" s="3">
        <v>229</v>
      </c>
      <c r="R106" s="3">
        <v>72</v>
      </c>
      <c r="U106" s="3">
        <v>13</v>
      </c>
      <c r="V106" s="3">
        <v>2210</v>
      </c>
      <c r="W106" s="3">
        <v>108</v>
      </c>
      <c r="X106" s="3">
        <v>7.73</v>
      </c>
      <c r="AD106" s="3">
        <v>8</v>
      </c>
      <c r="AE106" s="3">
        <v>6980</v>
      </c>
      <c r="AH106" s="3">
        <v>4150</v>
      </c>
      <c r="AI106" s="3">
        <v>0.58</v>
      </c>
      <c r="AJ106" s="3">
        <v>0</v>
      </c>
      <c r="AK106" s="3">
        <v>-2.4</v>
      </c>
      <c r="AM106" s="3">
        <v>1.37</v>
      </c>
      <c r="AP106" s="3">
        <v>161</v>
      </c>
      <c r="AV106" s="3">
        <v>4.21</v>
      </c>
      <c r="AY106" s="3">
        <v>0.007</v>
      </c>
      <c r="AZ106" s="3">
        <v>8.6</v>
      </c>
      <c r="BA106" s="3">
        <v>0.005</v>
      </c>
      <c r="BB106" s="3">
        <v>0.32</v>
      </c>
      <c r="BC106" s="3">
        <v>45.2</v>
      </c>
      <c r="BH106" s="3">
        <v>1</v>
      </c>
      <c r="BK106" s="3">
        <v>1200</v>
      </c>
      <c r="BN106" s="3">
        <v>339</v>
      </c>
      <c r="BT106" s="3">
        <v>3900</v>
      </c>
      <c r="BU106" s="3">
        <v>120</v>
      </c>
    </row>
    <row r="107" spans="1:78" ht="12.75">
      <c r="A107" s="3" t="s">
        <v>145</v>
      </c>
      <c r="B107" s="4" t="s">
        <v>111</v>
      </c>
      <c r="C107" s="3">
        <v>0</v>
      </c>
      <c r="D107" s="3">
        <v>208</v>
      </c>
      <c r="F107" s="3">
        <v>3.46</v>
      </c>
      <c r="G107" s="3">
        <v>198</v>
      </c>
      <c r="H107" s="3">
        <v>0.165</v>
      </c>
      <c r="I107" s="3">
        <v>0.01</v>
      </c>
      <c r="J107" s="3">
        <v>2.75</v>
      </c>
      <c r="K107" s="3">
        <v>0.011000000000000001</v>
      </c>
      <c r="L107" s="3">
        <v>0.001</v>
      </c>
      <c r="M107" s="3">
        <v>0.001</v>
      </c>
      <c r="O107" s="3">
        <v>215</v>
      </c>
      <c r="R107" s="3">
        <v>69.1</v>
      </c>
      <c r="U107" s="3">
        <v>13</v>
      </c>
      <c r="V107" s="3">
        <v>2050</v>
      </c>
      <c r="Y107" s="3">
        <v>88.6</v>
      </c>
      <c r="AE107" s="3">
        <v>6980</v>
      </c>
      <c r="AI107" s="3">
        <v>0.59</v>
      </c>
      <c r="AJ107" s="3">
        <v>0</v>
      </c>
      <c r="AK107" s="3">
        <v>-2.9</v>
      </c>
      <c r="AL107" s="3">
        <v>0.005</v>
      </c>
      <c r="AM107" s="3">
        <v>3.44</v>
      </c>
      <c r="AP107" s="3">
        <v>146</v>
      </c>
      <c r="AR107" s="3">
        <v>0.001</v>
      </c>
      <c r="AS107" s="3">
        <v>0.077</v>
      </c>
      <c r="AV107" s="3">
        <v>3.47</v>
      </c>
      <c r="AW107" s="3">
        <v>13.5</v>
      </c>
      <c r="AY107" s="3">
        <v>0.009000000000000001</v>
      </c>
      <c r="AZ107" s="3">
        <v>8.5</v>
      </c>
      <c r="BA107" s="3">
        <v>0.005</v>
      </c>
      <c r="BB107" s="3">
        <v>0.277</v>
      </c>
      <c r="BC107" s="3">
        <v>41.7</v>
      </c>
      <c r="BE107" s="3">
        <v>0</v>
      </c>
      <c r="BK107" s="3">
        <v>1100</v>
      </c>
      <c r="BM107" s="3">
        <v>1.71</v>
      </c>
      <c r="BN107" s="3">
        <v>309</v>
      </c>
      <c r="BO107" s="3">
        <v>94.3</v>
      </c>
      <c r="BP107" s="3">
        <v>121.2</v>
      </c>
      <c r="BQ107" s="3">
        <v>194.3</v>
      </c>
      <c r="BR107" s="3">
        <v>73.1</v>
      </c>
      <c r="BS107" s="3">
        <v>14.6</v>
      </c>
      <c r="BU107" s="3">
        <v>92.8</v>
      </c>
      <c r="BZ107" s="3">
        <f>BO107/V107</f>
        <v>0.046</v>
      </c>
    </row>
    <row r="108" spans="1:73" ht="12.75">
      <c r="A108" s="3" t="s">
        <v>145</v>
      </c>
      <c r="B108" s="4" t="s">
        <v>112</v>
      </c>
      <c r="C108" s="3">
        <v>0</v>
      </c>
      <c r="F108" s="3">
        <v>3.57</v>
      </c>
      <c r="G108" s="3">
        <v>214</v>
      </c>
      <c r="H108" s="3">
        <v>0.14</v>
      </c>
      <c r="I108" s="3">
        <v>0.01</v>
      </c>
      <c r="J108" s="3">
        <v>1.9020000000000001</v>
      </c>
      <c r="L108" s="3">
        <v>0.004</v>
      </c>
      <c r="O108" s="3">
        <v>261</v>
      </c>
      <c r="R108" s="3">
        <v>70.7</v>
      </c>
      <c r="U108" s="3">
        <v>1</v>
      </c>
      <c r="V108" s="3">
        <v>2270</v>
      </c>
      <c r="W108" s="3">
        <v>112</v>
      </c>
      <c r="X108" s="3">
        <v>6.87</v>
      </c>
      <c r="AD108" s="3">
        <v>7</v>
      </c>
      <c r="AE108" s="3">
        <v>7290</v>
      </c>
      <c r="AH108" s="3">
        <v>4280</v>
      </c>
      <c r="AI108" s="3">
        <v>0.64</v>
      </c>
      <c r="AJ108" s="3">
        <v>0</v>
      </c>
      <c r="AK108" s="3">
        <v>-2</v>
      </c>
      <c r="AM108" s="3">
        <v>3.084</v>
      </c>
      <c r="AP108" s="3">
        <v>165</v>
      </c>
      <c r="AV108" s="3">
        <v>3.58</v>
      </c>
      <c r="AY108" s="3">
        <v>0.005</v>
      </c>
      <c r="AZ108" s="3">
        <v>8.6</v>
      </c>
      <c r="BA108" s="3">
        <v>0.008</v>
      </c>
      <c r="BB108" s="3">
        <v>0.253</v>
      </c>
      <c r="BC108" s="3">
        <v>46.5</v>
      </c>
      <c r="BH108" s="3">
        <v>1</v>
      </c>
      <c r="BK108" s="3">
        <v>1250</v>
      </c>
      <c r="BN108" s="3">
        <v>351</v>
      </c>
      <c r="BT108" s="3">
        <v>4100</v>
      </c>
      <c r="BU108" s="3">
        <v>99</v>
      </c>
    </row>
    <row r="109" spans="1:73" ht="12.75">
      <c r="A109" s="3" t="s">
        <v>145</v>
      </c>
      <c r="B109" s="4" t="s">
        <v>113</v>
      </c>
      <c r="C109" s="3">
        <v>0</v>
      </c>
      <c r="F109" s="3">
        <v>4.25</v>
      </c>
      <c r="G109" s="3">
        <v>250</v>
      </c>
      <c r="H109" s="3">
        <v>0.128</v>
      </c>
      <c r="I109" s="3">
        <v>0.01</v>
      </c>
      <c r="J109" s="3">
        <v>5.005</v>
      </c>
      <c r="L109" s="3">
        <v>0.003</v>
      </c>
      <c r="O109" s="3">
        <v>279</v>
      </c>
      <c r="R109" s="3">
        <v>91.6</v>
      </c>
      <c r="U109" s="3">
        <v>13</v>
      </c>
      <c r="V109" s="3">
        <v>3390</v>
      </c>
      <c r="W109" s="3">
        <v>91</v>
      </c>
      <c r="X109" s="3">
        <v>3.78</v>
      </c>
      <c r="AD109" s="3">
        <v>8</v>
      </c>
      <c r="AE109" s="3">
        <v>10900</v>
      </c>
      <c r="AH109" s="3">
        <v>6450</v>
      </c>
      <c r="AI109" s="3">
        <v>0.76</v>
      </c>
      <c r="AJ109" s="3">
        <v>0</v>
      </c>
      <c r="AK109" s="3">
        <v>-0.7</v>
      </c>
      <c r="AM109" s="3">
        <v>4.82</v>
      </c>
      <c r="AP109" s="3">
        <v>260</v>
      </c>
      <c r="AV109" s="3">
        <v>4.26</v>
      </c>
      <c r="AY109" s="3">
        <v>0.006</v>
      </c>
      <c r="AZ109" s="3">
        <v>8.5</v>
      </c>
      <c r="BA109" s="3">
        <v>0.005</v>
      </c>
      <c r="BB109" s="3">
        <v>0.21200000000000002</v>
      </c>
      <c r="BC109" s="3">
        <v>66</v>
      </c>
      <c r="BH109" s="3">
        <v>1</v>
      </c>
      <c r="BK109" s="3">
        <v>1920</v>
      </c>
      <c r="BN109" s="3">
        <v>582</v>
      </c>
      <c r="BT109" s="3">
        <v>6200</v>
      </c>
      <c r="BU109" s="3">
        <v>110</v>
      </c>
    </row>
    <row r="110" spans="1:73" ht="12.75">
      <c r="A110" s="3" t="s">
        <v>145</v>
      </c>
      <c r="B110" s="4" t="s">
        <v>114</v>
      </c>
      <c r="C110" s="3">
        <v>0</v>
      </c>
      <c r="F110" s="3">
        <v>2.93</v>
      </c>
      <c r="G110" s="3">
        <v>190</v>
      </c>
      <c r="H110" s="3">
        <v>0.091</v>
      </c>
      <c r="I110" s="3">
        <v>0.01</v>
      </c>
      <c r="J110" s="3">
        <v>0.766</v>
      </c>
      <c r="L110" s="3">
        <v>0.001</v>
      </c>
      <c r="O110" s="3">
        <v>195</v>
      </c>
      <c r="R110" s="3">
        <v>68.7</v>
      </c>
      <c r="U110" s="3">
        <v>18</v>
      </c>
      <c r="V110" s="3">
        <v>2020</v>
      </c>
      <c r="W110" s="3">
        <v>86.4</v>
      </c>
      <c r="X110" s="3">
        <v>2.95</v>
      </c>
      <c r="AD110" s="3">
        <v>7</v>
      </c>
      <c r="AE110" s="3">
        <v>6510</v>
      </c>
      <c r="AH110" s="3">
        <v>3850</v>
      </c>
      <c r="AI110" s="3">
        <v>0.53</v>
      </c>
      <c r="AJ110" s="3">
        <v>0</v>
      </c>
      <c r="AK110" s="3">
        <v>-0.7</v>
      </c>
      <c r="AM110" s="3">
        <v>1.225</v>
      </c>
      <c r="AP110" s="3">
        <v>150</v>
      </c>
      <c r="AV110" s="3">
        <v>2.94</v>
      </c>
      <c r="AY110" s="3">
        <v>0.006</v>
      </c>
      <c r="AZ110" s="3">
        <v>8.8</v>
      </c>
      <c r="BA110" s="3">
        <v>0.005</v>
      </c>
      <c r="BB110" s="3">
        <v>0.192</v>
      </c>
      <c r="BC110" s="3">
        <v>42.1</v>
      </c>
      <c r="BH110" s="3">
        <v>1</v>
      </c>
      <c r="BK110" s="3">
        <v>1140</v>
      </c>
      <c r="BN110" s="3">
        <v>318</v>
      </c>
      <c r="BT110" s="3">
        <v>3700</v>
      </c>
      <c r="BU110" s="3">
        <v>82</v>
      </c>
    </row>
    <row r="111" spans="1:78" ht="12.75">
      <c r="A111" s="3" t="s">
        <v>145</v>
      </c>
      <c r="B111" s="4" t="s">
        <v>115</v>
      </c>
      <c r="C111" s="3">
        <v>0</v>
      </c>
      <c r="F111" s="3">
        <v>2.81</v>
      </c>
      <c r="G111" s="3">
        <v>213</v>
      </c>
      <c r="H111" s="3">
        <v>0.10300000000000001</v>
      </c>
      <c r="I111" s="3">
        <v>0.01</v>
      </c>
      <c r="J111" s="3">
        <v>2.15</v>
      </c>
      <c r="K111" s="3">
        <v>0.008</v>
      </c>
      <c r="L111" s="3">
        <v>0.001</v>
      </c>
      <c r="M111" s="3">
        <v>0.001</v>
      </c>
      <c r="O111" s="3">
        <v>239</v>
      </c>
      <c r="R111" s="3">
        <v>69.6</v>
      </c>
      <c r="U111" s="3">
        <v>10</v>
      </c>
      <c r="V111" s="3">
        <v>2040</v>
      </c>
      <c r="AI111" s="3">
        <v>0.57</v>
      </c>
      <c r="AJ111" s="3">
        <v>0</v>
      </c>
      <c r="AK111" s="3">
        <v>-1.8</v>
      </c>
      <c r="AL111" s="3">
        <v>0.005</v>
      </c>
      <c r="AM111" s="3">
        <v>2.47</v>
      </c>
      <c r="AP111" s="3">
        <v>149</v>
      </c>
      <c r="AR111" s="3">
        <v>0.001</v>
      </c>
      <c r="AS111" s="3">
        <v>0.048</v>
      </c>
      <c r="AV111" s="3">
        <v>2.82</v>
      </c>
      <c r="AW111" s="3">
        <v>11.9</v>
      </c>
      <c r="AY111" s="3">
        <v>0.006</v>
      </c>
      <c r="AZ111" s="3">
        <v>8.5</v>
      </c>
      <c r="BA111" s="3">
        <v>0.005</v>
      </c>
      <c r="BB111" s="3">
        <v>0.166</v>
      </c>
      <c r="BC111" s="3">
        <v>41.3</v>
      </c>
      <c r="BK111" s="3">
        <v>1130</v>
      </c>
      <c r="BM111" s="3">
        <v>1.8</v>
      </c>
      <c r="BN111" s="3">
        <v>312</v>
      </c>
      <c r="BO111" s="3">
        <v>95.8</v>
      </c>
      <c r="BZ111" s="3">
        <f>BO111/V111</f>
        <v>0.04696078431372549</v>
      </c>
    </row>
    <row r="112" spans="1:73" ht="12.75">
      <c r="A112" s="3" t="s">
        <v>145</v>
      </c>
      <c r="B112" s="4" t="s">
        <v>116</v>
      </c>
      <c r="C112" s="3">
        <v>0</v>
      </c>
      <c r="D112" s="3">
        <v>206</v>
      </c>
      <c r="G112" s="3">
        <v>194</v>
      </c>
      <c r="Y112" s="3">
        <v>54.6</v>
      </c>
      <c r="AE112" s="3">
        <v>6950</v>
      </c>
      <c r="BE112" s="3">
        <v>0</v>
      </c>
      <c r="BP112" s="3">
        <v>71.8</v>
      </c>
      <c r="BQ112" s="3">
        <v>138.4</v>
      </c>
      <c r="BR112" s="3">
        <v>66.6</v>
      </c>
      <c r="BS112" s="3">
        <v>14.6</v>
      </c>
      <c r="BU112" s="3">
        <v>65.5</v>
      </c>
    </row>
    <row r="113" spans="1:73" ht="12.75">
      <c r="A113" s="3" t="s">
        <v>145</v>
      </c>
      <c r="B113" s="4" t="s">
        <v>117</v>
      </c>
      <c r="C113" s="3">
        <v>0</v>
      </c>
      <c r="F113" s="3">
        <v>3.41</v>
      </c>
      <c r="G113" s="3">
        <v>236</v>
      </c>
      <c r="H113" s="3">
        <v>0.14200000000000002</v>
      </c>
      <c r="I113" s="3">
        <v>0.01</v>
      </c>
      <c r="J113" s="3">
        <v>1.083</v>
      </c>
      <c r="L113" s="3">
        <v>0.003</v>
      </c>
      <c r="O113" s="3">
        <v>288</v>
      </c>
      <c r="R113" s="3">
        <v>86.9</v>
      </c>
      <c r="T113" s="3">
        <v>3</v>
      </c>
      <c r="U113" s="3">
        <v>0</v>
      </c>
      <c r="V113" s="3">
        <v>2910</v>
      </c>
      <c r="W113" s="3">
        <v>95.6</v>
      </c>
      <c r="X113" s="3">
        <v>3.5</v>
      </c>
      <c r="AD113" s="3">
        <v>8</v>
      </c>
      <c r="AE113" s="3">
        <v>9380</v>
      </c>
      <c r="AH113" s="3">
        <v>5560</v>
      </c>
      <c r="AI113" s="3">
        <v>0.66</v>
      </c>
      <c r="AJ113" s="3">
        <v>0</v>
      </c>
      <c r="AK113" s="3">
        <v>-0.6</v>
      </c>
      <c r="AM113" s="3">
        <v>1.552</v>
      </c>
      <c r="AP113" s="3">
        <v>223</v>
      </c>
      <c r="AV113" s="3">
        <v>3.42</v>
      </c>
      <c r="AY113" s="3">
        <v>0.006</v>
      </c>
      <c r="AZ113" s="3">
        <v>8.2</v>
      </c>
      <c r="BA113" s="3">
        <v>0.005</v>
      </c>
      <c r="BB113" s="3">
        <v>0.187</v>
      </c>
      <c r="BC113" s="3">
        <v>57.5</v>
      </c>
      <c r="BH113" s="3">
        <v>1</v>
      </c>
      <c r="BK113" s="3">
        <v>1650</v>
      </c>
      <c r="BN113" s="3">
        <v>489</v>
      </c>
      <c r="BT113" s="3">
        <v>5300</v>
      </c>
      <c r="BU113" s="3">
        <v>97</v>
      </c>
    </row>
    <row r="114" spans="1:73" ht="12.75">
      <c r="A114" s="3" t="s">
        <v>145</v>
      </c>
      <c r="B114" s="4" t="s">
        <v>118</v>
      </c>
      <c r="C114" s="3">
        <v>0</v>
      </c>
      <c r="F114" s="3">
        <v>3.73</v>
      </c>
      <c r="G114" s="3">
        <v>240</v>
      </c>
      <c r="H114" s="3">
        <v>0.117</v>
      </c>
      <c r="I114" s="3">
        <v>0.01</v>
      </c>
      <c r="J114" s="3">
        <v>0.7090000000000001</v>
      </c>
      <c r="L114" s="3">
        <v>0.006</v>
      </c>
      <c r="O114" s="3">
        <v>261</v>
      </c>
      <c r="R114" s="3">
        <v>89.3</v>
      </c>
      <c r="U114" s="3">
        <v>16</v>
      </c>
      <c r="V114" s="3">
        <v>2900</v>
      </c>
      <c r="W114" s="3">
        <v>92.5</v>
      </c>
      <c r="X114" s="3">
        <v>2.38</v>
      </c>
      <c r="AD114" s="3">
        <v>8</v>
      </c>
      <c r="AE114" s="3">
        <v>9630</v>
      </c>
      <c r="AH114" s="3">
        <v>5610</v>
      </c>
      <c r="AI114" s="3">
        <v>0.12</v>
      </c>
      <c r="AJ114" s="3">
        <v>0</v>
      </c>
      <c r="AK114" s="3">
        <v>0.27</v>
      </c>
      <c r="AM114" s="3">
        <v>1.0470000000000002</v>
      </c>
      <c r="AP114" s="3">
        <v>230</v>
      </c>
      <c r="AV114" s="3">
        <v>3.74</v>
      </c>
      <c r="AY114" s="3">
        <v>0.008</v>
      </c>
      <c r="AZ114" s="3">
        <v>8.7</v>
      </c>
      <c r="BA114" s="3">
        <v>0.005</v>
      </c>
      <c r="BB114" s="3">
        <v>0.182</v>
      </c>
      <c r="BC114" s="3">
        <v>59.4</v>
      </c>
      <c r="BH114" s="3">
        <v>1</v>
      </c>
      <c r="BK114" s="3">
        <v>1680</v>
      </c>
      <c r="BN114" s="3">
        <v>519</v>
      </c>
      <c r="BT114" s="3">
        <v>5500</v>
      </c>
      <c r="BU114" s="3">
        <v>89</v>
      </c>
    </row>
    <row r="115" spans="1:60" ht="12.75">
      <c r="A115" s="3" t="s">
        <v>145</v>
      </c>
      <c r="B115" s="4" t="s">
        <v>148</v>
      </c>
      <c r="C115" s="3">
        <v>0</v>
      </c>
      <c r="V115" s="3">
        <v>3100</v>
      </c>
      <c r="AI115" s="3">
        <v>0.63</v>
      </c>
      <c r="AY115" s="3">
        <v>0.011000000000000001</v>
      </c>
      <c r="BH115" s="3">
        <v>1</v>
      </c>
    </row>
    <row r="116" spans="1:78" ht="12.75">
      <c r="A116" s="3" t="s">
        <v>145</v>
      </c>
      <c r="B116" s="4" t="s">
        <v>119</v>
      </c>
      <c r="C116" s="3">
        <v>0</v>
      </c>
      <c r="D116" s="3">
        <v>258</v>
      </c>
      <c r="F116" s="3">
        <v>4.11</v>
      </c>
      <c r="G116" s="3">
        <v>242</v>
      </c>
      <c r="H116" s="3">
        <v>0.155</v>
      </c>
      <c r="I116" s="3">
        <v>0.01</v>
      </c>
      <c r="J116" s="3">
        <v>3.92</v>
      </c>
      <c r="K116" s="3">
        <v>0.019</v>
      </c>
      <c r="M116" s="3">
        <v>0.001</v>
      </c>
      <c r="O116" s="3">
        <v>295</v>
      </c>
      <c r="R116" s="3">
        <v>87.8</v>
      </c>
      <c r="U116" s="3">
        <v>0</v>
      </c>
      <c r="V116" s="3">
        <v>2840</v>
      </c>
      <c r="Y116" s="3">
        <v>82.3</v>
      </c>
      <c r="AE116" s="3">
        <v>9810</v>
      </c>
      <c r="AI116" s="3">
        <v>0.66</v>
      </c>
      <c r="AJ116" s="3">
        <v>0</v>
      </c>
      <c r="AK116" s="3">
        <v>-0.5</v>
      </c>
      <c r="AL116" s="3">
        <v>0.005</v>
      </c>
      <c r="AM116" s="3">
        <v>4.05</v>
      </c>
      <c r="AP116" s="3">
        <v>222</v>
      </c>
      <c r="AR116" s="3">
        <v>0.001</v>
      </c>
      <c r="AS116" s="3">
        <v>0.066</v>
      </c>
      <c r="AV116" s="3">
        <v>4.12</v>
      </c>
      <c r="AW116" s="3">
        <v>18.2</v>
      </c>
      <c r="AY116" s="3">
        <v>0.01</v>
      </c>
      <c r="AZ116" s="3">
        <v>8.29</v>
      </c>
      <c r="BA116" s="3">
        <v>0.007</v>
      </c>
      <c r="BB116" s="3">
        <v>0.218</v>
      </c>
      <c r="BC116" s="3">
        <v>56.1</v>
      </c>
      <c r="BE116" s="3">
        <v>0</v>
      </c>
      <c r="BK116" s="3">
        <v>1610</v>
      </c>
      <c r="BM116" s="3">
        <v>2.62</v>
      </c>
      <c r="BN116" s="3">
        <v>483</v>
      </c>
      <c r="BO116" s="3">
        <v>166</v>
      </c>
      <c r="BP116" s="3">
        <v>119.2</v>
      </c>
      <c r="BQ116" s="3">
        <v>184.6</v>
      </c>
      <c r="BR116" s="3">
        <v>65.4</v>
      </c>
      <c r="BS116" s="3">
        <v>6.8</v>
      </c>
      <c r="BU116" s="3">
        <v>117.1</v>
      </c>
      <c r="BZ116" s="3">
        <f>BO116/V116</f>
        <v>0.05845070422535211</v>
      </c>
    </row>
    <row r="117" spans="1:73" ht="12.75">
      <c r="A117" s="3" t="s">
        <v>145</v>
      </c>
      <c r="B117" s="4" t="s">
        <v>120</v>
      </c>
      <c r="C117" s="3">
        <v>0</v>
      </c>
      <c r="F117" s="3">
        <v>3.84</v>
      </c>
      <c r="G117" s="3">
        <v>244</v>
      </c>
      <c r="H117" s="3">
        <v>0.11</v>
      </c>
      <c r="I117" s="3">
        <v>0.01</v>
      </c>
      <c r="J117" s="3">
        <v>2.652</v>
      </c>
      <c r="L117" s="3">
        <v>0.001</v>
      </c>
      <c r="O117" s="3">
        <v>265</v>
      </c>
      <c r="R117" s="3">
        <v>90.8</v>
      </c>
      <c r="U117" s="3">
        <v>16</v>
      </c>
      <c r="V117" s="3">
        <v>3030</v>
      </c>
      <c r="W117" s="3">
        <v>111</v>
      </c>
      <c r="X117" s="3">
        <v>3.68</v>
      </c>
      <c r="AD117" s="3">
        <v>7</v>
      </c>
      <c r="AE117" s="3">
        <v>9840</v>
      </c>
      <c r="AH117" s="3">
        <v>5740</v>
      </c>
      <c r="AI117" s="3">
        <v>0.67</v>
      </c>
      <c r="AJ117" s="3">
        <v>0</v>
      </c>
      <c r="AK117" s="3">
        <v>-0.8</v>
      </c>
      <c r="AM117" s="3">
        <v>2.51</v>
      </c>
      <c r="AP117" s="3">
        <v>240</v>
      </c>
      <c r="AV117" s="3">
        <v>3.85</v>
      </c>
      <c r="AY117" s="3">
        <v>0.005</v>
      </c>
      <c r="AZ117" s="3">
        <v>8.4</v>
      </c>
      <c r="BA117" s="3">
        <v>0.005</v>
      </c>
      <c r="BB117" s="3">
        <v>0.159</v>
      </c>
      <c r="BC117" s="3">
        <v>59.4</v>
      </c>
      <c r="BD117" s="3">
        <v>59.4</v>
      </c>
      <c r="BH117" s="3">
        <v>1</v>
      </c>
      <c r="BK117" s="3">
        <v>1690</v>
      </c>
      <c r="BN117" s="3">
        <v>501</v>
      </c>
      <c r="BT117" s="3">
        <v>5600</v>
      </c>
      <c r="BU117" s="3">
        <v>48</v>
      </c>
    </row>
    <row r="118" spans="1:73" ht="12.75">
      <c r="A118" s="3" t="s">
        <v>145</v>
      </c>
      <c r="B118" s="4" t="s">
        <v>121</v>
      </c>
      <c r="C118" s="3">
        <v>0</v>
      </c>
      <c r="F118" s="3">
        <v>4.68</v>
      </c>
      <c r="G118" s="3">
        <v>257</v>
      </c>
      <c r="H118" s="3">
        <v>0.223</v>
      </c>
      <c r="I118" s="3">
        <v>0.01</v>
      </c>
      <c r="J118" s="3">
        <v>7.799</v>
      </c>
      <c r="L118" s="3">
        <v>0.004</v>
      </c>
      <c r="O118" s="3">
        <v>288</v>
      </c>
      <c r="R118" s="3">
        <v>95.2</v>
      </c>
      <c r="T118" s="3">
        <v>0</v>
      </c>
      <c r="U118" s="3">
        <v>12</v>
      </c>
      <c r="V118" s="3">
        <v>3060</v>
      </c>
      <c r="W118" s="3">
        <v>129</v>
      </c>
      <c r="X118" s="3">
        <v>5.26</v>
      </c>
      <c r="AD118" s="3">
        <v>6</v>
      </c>
      <c r="AE118" s="3">
        <v>9800</v>
      </c>
      <c r="AH118" s="3">
        <v>5970</v>
      </c>
      <c r="AI118" s="3">
        <v>0.65</v>
      </c>
      <c r="AJ118" s="3">
        <v>0</v>
      </c>
      <c r="AK118" s="3">
        <v>2.55</v>
      </c>
      <c r="AM118" s="3">
        <v>7.2620000000000005</v>
      </c>
      <c r="AP118" s="3">
        <v>247</v>
      </c>
      <c r="AV118" s="3">
        <v>4.69</v>
      </c>
      <c r="AY118" s="3">
        <v>0.011000000000000001</v>
      </c>
      <c r="AZ118" s="3">
        <v>8.5</v>
      </c>
      <c r="BA118" s="3">
        <v>0.005</v>
      </c>
      <c r="BB118" s="3">
        <v>0.24400000000000002</v>
      </c>
      <c r="BC118" s="3">
        <v>57.4</v>
      </c>
      <c r="BD118" s="3">
        <v>57.4</v>
      </c>
      <c r="BH118" s="3">
        <v>1</v>
      </c>
      <c r="BK118" s="3">
        <v>1860</v>
      </c>
      <c r="BN118" s="3">
        <v>510</v>
      </c>
      <c r="BT118" s="3">
        <v>5600</v>
      </c>
      <c r="BU118" s="3">
        <v>170</v>
      </c>
    </row>
    <row r="119" spans="1:73" ht="12.75">
      <c r="A119" s="3" t="s">
        <v>145</v>
      </c>
      <c r="B119" s="4" t="s">
        <v>122</v>
      </c>
      <c r="C119" s="3">
        <v>0</v>
      </c>
      <c r="F119" s="3">
        <v>4.38</v>
      </c>
      <c r="G119" s="3">
        <v>254</v>
      </c>
      <c r="H119" s="3">
        <v>0.171</v>
      </c>
      <c r="I119" s="3">
        <v>0.01</v>
      </c>
      <c r="J119" s="3">
        <v>7.862</v>
      </c>
      <c r="L119" s="3">
        <v>0.003</v>
      </c>
      <c r="O119" s="3">
        <v>310</v>
      </c>
      <c r="R119" s="3">
        <v>92.2</v>
      </c>
      <c r="T119" s="3">
        <v>0</v>
      </c>
      <c r="U119" s="3">
        <v>9</v>
      </c>
      <c r="V119" s="3">
        <v>3030</v>
      </c>
      <c r="W119" s="3">
        <v>130</v>
      </c>
      <c r="X119" s="3">
        <v>6.49</v>
      </c>
      <c r="AD119" s="3">
        <v>7</v>
      </c>
      <c r="AE119" s="3">
        <v>9860</v>
      </c>
      <c r="AH119" s="3">
        <v>5730</v>
      </c>
      <c r="AI119" s="3">
        <v>0.66</v>
      </c>
      <c r="AJ119" s="3">
        <v>0</v>
      </c>
      <c r="AK119" s="3">
        <v>-2.5</v>
      </c>
      <c r="AM119" s="3">
        <v>7.194</v>
      </c>
      <c r="AP119" s="3">
        <v>221</v>
      </c>
      <c r="AV119" s="3">
        <v>4.39</v>
      </c>
      <c r="AY119" s="3">
        <v>0.012</v>
      </c>
      <c r="AZ119" s="3">
        <v>8.5</v>
      </c>
      <c r="BA119" s="3">
        <v>0.007</v>
      </c>
      <c r="BB119" s="3">
        <v>0.223</v>
      </c>
      <c r="BC119" s="3">
        <v>55.6</v>
      </c>
      <c r="BD119" s="3">
        <v>55.6</v>
      </c>
      <c r="BH119" s="3">
        <v>1</v>
      </c>
      <c r="BK119" s="3">
        <v>1660</v>
      </c>
      <c r="BN119" s="3">
        <v>519</v>
      </c>
      <c r="BT119" s="3">
        <v>5600</v>
      </c>
      <c r="BU119" s="3">
        <v>110</v>
      </c>
    </row>
    <row r="120" spans="1:73" ht="12.75">
      <c r="A120" s="3" t="s">
        <v>145</v>
      </c>
      <c r="B120" s="4" t="s">
        <v>123</v>
      </c>
      <c r="C120" s="3">
        <v>0</v>
      </c>
      <c r="F120" s="3">
        <v>3.34</v>
      </c>
      <c r="G120" s="3">
        <v>245</v>
      </c>
      <c r="H120" s="3">
        <v>0.12200000000000001</v>
      </c>
      <c r="I120" s="3">
        <v>0.01</v>
      </c>
      <c r="J120" s="3">
        <v>4.102</v>
      </c>
      <c r="L120" s="3">
        <v>0.004</v>
      </c>
      <c r="O120" s="3">
        <v>273</v>
      </c>
      <c r="R120" s="3">
        <v>86</v>
      </c>
      <c r="T120" s="3">
        <v>0</v>
      </c>
      <c r="U120" s="3">
        <v>13</v>
      </c>
      <c r="V120" s="3">
        <v>3010</v>
      </c>
      <c r="W120" s="3">
        <v>122</v>
      </c>
      <c r="X120" s="3">
        <v>3.37</v>
      </c>
      <c r="AD120" s="3">
        <v>8</v>
      </c>
      <c r="AE120" s="3">
        <v>9500</v>
      </c>
      <c r="AH120" s="3">
        <v>5650</v>
      </c>
      <c r="AI120" s="3">
        <v>0.63</v>
      </c>
      <c r="AJ120" s="3">
        <v>0</v>
      </c>
      <c r="AK120" s="3">
        <v>-3.2</v>
      </c>
      <c r="AM120" s="3">
        <v>3.976</v>
      </c>
      <c r="AP120" s="3">
        <v>215</v>
      </c>
      <c r="AV120" s="3">
        <v>3.35</v>
      </c>
      <c r="AY120" s="3">
        <v>0.006</v>
      </c>
      <c r="AZ120" s="3">
        <v>8.6</v>
      </c>
      <c r="BA120" s="3">
        <v>0.006</v>
      </c>
      <c r="BB120" s="3">
        <v>0.14</v>
      </c>
      <c r="BC120" s="3">
        <v>57</v>
      </c>
      <c r="BD120" s="3">
        <v>57</v>
      </c>
      <c r="BH120" s="3">
        <v>1</v>
      </c>
      <c r="BK120" s="3">
        <v>1630</v>
      </c>
      <c r="BN120" s="3">
        <v>519</v>
      </c>
      <c r="BT120" s="3">
        <v>5400</v>
      </c>
      <c r="BU120" s="3">
        <v>88</v>
      </c>
    </row>
    <row r="121" spans="1:78" ht="12.75">
      <c r="A121" s="3" t="s">
        <v>145</v>
      </c>
      <c r="B121" s="4" t="s">
        <v>124</v>
      </c>
      <c r="C121" s="3">
        <v>0</v>
      </c>
      <c r="F121" s="3">
        <v>3.92</v>
      </c>
      <c r="G121" s="3">
        <v>250</v>
      </c>
      <c r="H121" s="3">
        <v>0.124</v>
      </c>
      <c r="I121" s="3">
        <v>0.01</v>
      </c>
      <c r="J121" s="3">
        <v>3.17</v>
      </c>
      <c r="K121" s="3">
        <v>0.007</v>
      </c>
      <c r="M121" s="3">
        <v>0.001</v>
      </c>
      <c r="O121" s="3">
        <v>268</v>
      </c>
      <c r="R121" s="3">
        <v>100</v>
      </c>
      <c r="U121" s="3">
        <v>18</v>
      </c>
      <c r="V121" s="3">
        <v>3030</v>
      </c>
      <c r="AI121" s="3">
        <v>0.63</v>
      </c>
      <c r="AJ121" s="3">
        <v>0</v>
      </c>
      <c r="AK121" s="3">
        <v>-0.7</v>
      </c>
      <c r="AL121" s="3">
        <v>0.005</v>
      </c>
      <c r="AM121" s="3">
        <v>3.37</v>
      </c>
      <c r="AP121" s="3">
        <v>233</v>
      </c>
      <c r="AR121" s="3">
        <v>0.001</v>
      </c>
      <c r="AS121" s="3">
        <v>0.054</v>
      </c>
      <c r="AV121" s="3">
        <v>3.93</v>
      </c>
      <c r="AW121" s="3">
        <v>17.8</v>
      </c>
      <c r="AY121" s="3">
        <v>0.005</v>
      </c>
      <c r="AZ121" s="3">
        <v>8.7</v>
      </c>
      <c r="BA121" s="3">
        <v>0.006</v>
      </c>
      <c r="BB121" s="3">
        <v>0.187</v>
      </c>
      <c r="BC121" s="3">
        <v>58.8</v>
      </c>
      <c r="BK121" s="3">
        <v>1690</v>
      </c>
      <c r="BM121" s="3">
        <v>2.52</v>
      </c>
      <c r="BN121" s="3">
        <v>483</v>
      </c>
      <c r="BO121" s="3">
        <v>155</v>
      </c>
      <c r="BZ121" s="3">
        <f>BO121/V121</f>
        <v>0.05115511551155116</v>
      </c>
    </row>
    <row r="122" spans="1:73" ht="12.75">
      <c r="A122" s="3" t="s">
        <v>145</v>
      </c>
      <c r="B122" s="4" t="s">
        <v>124</v>
      </c>
      <c r="C122" s="3">
        <v>0</v>
      </c>
      <c r="D122" s="3">
        <v>264</v>
      </c>
      <c r="G122" s="3">
        <v>252</v>
      </c>
      <c r="Y122" s="3">
        <v>86.9</v>
      </c>
      <c r="AE122" s="3">
        <v>9810</v>
      </c>
      <c r="AZ122" s="3">
        <v>8.34</v>
      </c>
      <c r="BE122" s="3">
        <v>0</v>
      </c>
      <c r="BP122" s="3">
        <v>94.3</v>
      </c>
      <c r="BQ122" s="3">
        <v>161.5</v>
      </c>
      <c r="BR122" s="3">
        <v>67.2</v>
      </c>
      <c r="BS122" s="3">
        <v>5.5</v>
      </c>
      <c r="BU122" s="3">
        <v>107.1</v>
      </c>
    </row>
    <row r="123" spans="1:73" ht="12.75">
      <c r="A123" s="3" t="s">
        <v>145</v>
      </c>
      <c r="B123" s="4" t="s">
        <v>125</v>
      </c>
      <c r="C123" s="3">
        <v>0</v>
      </c>
      <c r="F123" s="3">
        <v>3.87</v>
      </c>
      <c r="G123" s="3">
        <v>251</v>
      </c>
      <c r="H123" s="3">
        <v>0.221</v>
      </c>
      <c r="I123" s="3">
        <v>0.01</v>
      </c>
      <c r="J123" s="3">
        <v>4.84</v>
      </c>
      <c r="N123" s="3">
        <v>0.0048000000000000004</v>
      </c>
      <c r="O123" s="3">
        <v>293</v>
      </c>
      <c r="R123" s="3">
        <v>99.3</v>
      </c>
      <c r="U123" s="3">
        <v>6</v>
      </c>
      <c r="V123" s="3">
        <v>2880</v>
      </c>
      <c r="W123" s="3">
        <v>125</v>
      </c>
      <c r="X123" s="3">
        <v>7.54</v>
      </c>
      <c r="AD123" s="3">
        <v>7</v>
      </c>
      <c r="AE123" s="3">
        <v>9440</v>
      </c>
      <c r="AH123" s="3">
        <v>5670</v>
      </c>
      <c r="AI123" s="3">
        <v>0.67</v>
      </c>
      <c r="AJ123" s="3">
        <v>0</v>
      </c>
      <c r="AK123" s="3">
        <v>3.09</v>
      </c>
      <c r="AM123" s="3">
        <v>5.051</v>
      </c>
      <c r="AP123" s="3">
        <v>242</v>
      </c>
      <c r="AV123" s="3">
        <v>3.88</v>
      </c>
      <c r="AY123" s="3">
        <v>0.007</v>
      </c>
      <c r="AZ123" s="3">
        <v>8.4</v>
      </c>
      <c r="BA123" s="3">
        <v>0.005</v>
      </c>
      <c r="BB123" s="3">
        <v>0.232</v>
      </c>
      <c r="BC123" s="3">
        <v>63.7</v>
      </c>
      <c r="BD123" s="3">
        <v>63.7</v>
      </c>
      <c r="BH123" s="3">
        <v>1</v>
      </c>
      <c r="BK123" s="3">
        <v>1750</v>
      </c>
      <c r="BN123" s="3">
        <v>489</v>
      </c>
      <c r="BT123" s="3">
        <v>5400</v>
      </c>
      <c r="BU123" s="3">
        <v>110</v>
      </c>
    </row>
    <row r="124" spans="1:78" ht="12.75">
      <c r="A124" s="3" t="s">
        <v>145</v>
      </c>
      <c r="B124" s="4" t="s">
        <v>126</v>
      </c>
      <c r="C124" s="3">
        <v>0</v>
      </c>
      <c r="F124" s="3">
        <v>4.15</v>
      </c>
      <c r="G124" s="3">
        <v>254</v>
      </c>
      <c r="H124" s="3">
        <v>0.185</v>
      </c>
      <c r="I124" s="3">
        <v>0.01</v>
      </c>
      <c r="J124" s="3">
        <v>7.24</v>
      </c>
      <c r="K124" s="3">
        <v>0.009000000000000001</v>
      </c>
      <c r="M124" s="3">
        <v>0.003</v>
      </c>
      <c r="O124" s="3">
        <v>279</v>
      </c>
      <c r="R124" s="3">
        <v>95.5</v>
      </c>
      <c r="S124" s="3">
        <v>95.5</v>
      </c>
      <c r="U124" s="3">
        <v>15</v>
      </c>
      <c r="V124" s="3">
        <v>2930</v>
      </c>
      <c r="AI124" s="3">
        <v>0.66</v>
      </c>
      <c r="AJ124" s="3">
        <v>0</v>
      </c>
      <c r="AK124" s="3">
        <v>-1.2</v>
      </c>
      <c r="AL124" s="3">
        <v>0.005</v>
      </c>
      <c r="AM124" s="3">
        <v>7.05</v>
      </c>
      <c r="AP124" s="3">
        <v>228</v>
      </c>
      <c r="AQ124" s="3">
        <v>228</v>
      </c>
      <c r="AR124" s="3">
        <v>0.001</v>
      </c>
      <c r="AS124" s="3">
        <v>0.066</v>
      </c>
      <c r="AV124" s="3">
        <v>4.16</v>
      </c>
      <c r="AW124" s="3">
        <v>19.5</v>
      </c>
      <c r="AY124" s="3">
        <v>0.005</v>
      </c>
      <c r="AZ124" s="3">
        <v>8.5</v>
      </c>
      <c r="BA124" s="3">
        <v>0.005</v>
      </c>
      <c r="BB124" s="3">
        <v>0.24100000000000002</v>
      </c>
      <c r="BC124" s="3">
        <v>59.6</v>
      </c>
      <c r="BD124" s="3">
        <v>59.6</v>
      </c>
      <c r="BK124" s="3">
        <v>1630</v>
      </c>
      <c r="BL124" s="3">
        <v>1630</v>
      </c>
      <c r="BM124" s="3">
        <v>2.32</v>
      </c>
      <c r="BN124" s="3">
        <v>504</v>
      </c>
      <c r="BO124" s="3">
        <v>155</v>
      </c>
      <c r="BZ124" s="3">
        <f>BO124/V124</f>
        <v>0.052901023890784986</v>
      </c>
    </row>
    <row r="125" spans="1:73" ht="12.75">
      <c r="A125" s="3" t="s">
        <v>145</v>
      </c>
      <c r="B125" s="4" t="s">
        <v>127</v>
      </c>
      <c r="C125" s="3">
        <v>0</v>
      </c>
      <c r="D125" s="3">
        <v>256</v>
      </c>
      <c r="G125" s="3">
        <v>248</v>
      </c>
      <c r="Y125" s="3">
        <v>105.64</v>
      </c>
      <c r="AE125" s="3">
        <v>10350</v>
      </c>
      <c r="AZ125" s="3">
        <v>9.38</v>
      </c>
      <c r="BE125" s="3">
        <v>0</v>
      </c>
      <c r="BP125" s="3">
        <v>164.58</v>
      </c>
      <c r="BQ125" s="3">
        <v>240.24</v>
      </c>
      <c r="BR125" s="3">
        <v>75.66</v>
      </c>
      <c r="BS125" s="3">
        <v>12.4</v>
      </c>
      <c r="BU125" s="3">
        <v>128.2</v>
      </c>
    </row>
    <row r="126" spans="1:73" ht="12.75">
      <c r="A126" s="3" t="s">
        <v>145</v>
      </c>
      <c r="B126" s="4" t="s">
        <v>128</v>
      </c>
      <c r="C126" s="3">
        <v>0</v>
      </c>
      <c r="F126" s="3">
        <v>4.12</v>
      </c>
      <c r="G126" s="3">
        <v>252</v>
      </c>
      <c r="H126" s="3">
        <v>0.184</v>
      </c>
      <c r="I126" s="3">
        <v>0.01</v>
      </c>
      <c r="J126" s="3">
        <v>3.769</v>
      </c>
      <c r="N126" s="3">
        <v>0.007</v>
      </c>
      <c r="O126" s="3">
        <v>280</v>
      </c>
      <c r="R126" s="3">
        <v>75.7</v>
      </c>
      <c r="U126" s="3">
        <v>13</v>
      </c>
      <c r="V126" s="3">
        <v>2960</v>
      </c>
      <c r="W126" s="3">
        <v>111</v>
      </c>
      <c r="X126" s="3">
        <v>7.76</v>
      </c>
      <c r="AD126" s="3">
        <v>7</v>
      </c>
      <c r="AE126" s="3">
        <v>9530</v>
      </c>
      <c r="AH126" s="3">
        <v>5850</v>
      </c>
      <c r="AI126" s="3">
        <v>0.68</v>
      </c>
      <c r="AJ126" s="3">
        <v>0</v>
      </c>
      <c r="AK126" s="3">
        <v>3.51</v>
      </c>
      <c r="AM126" s="3">
        <v>4.235</v>
      </c>
      <c r="AP126" s="3">
        <v>175</v>
      </c>
      <c r="AV126" s="3">
        <v>4.13</v>
      </c>
      <c r="AY126" s="3">
        <v>0.01</v>
      </c>
      <c r="AZ126" s="3">
        <v>8.4</v>
      </c>
      <c r="BA126" s="3">
        <v>0.005</v>
      </c>
      <c r="BB126" s="3">
        <v>0.24300000000000002</v>
      </c>
      <c r="BC126" s="3">
        <v>50.3</v>
      </c>
      <c r="BD126" s="3">
        <v>50.3</v>
      </c>
      <c r="BH126" s="3">
        <v>1</v>
      </c>
      <c r="BK126" s="3">
        <v>1980</v>
      </c>
      <c r="BN126" s="3">
        <v>474</v>
      </c>
      <c r="BT126" s="3">
        <v>5400</v>
      </c>
      <c r="BU126" s="3">
        <v>140</v>
      </c>
    </row>
    <row r="127" spans="1:78" ht="12.75">
      <c r="A127" s="3" t="s">
        <v>145</v>
      </c>
      <c r="B127" s="4" t="s">
        <v>129</v>
      </c>
      <c r="C127" s="3">
        <v>0</v>
      </c>
      <c r="F127" s="3">
        <v>3.64</v>
      </c>
      <c r="G127" s="3">
        <v>248</v>
      </c>
      <c r="H127" s="3">
        <v>0.21100000000000002</v>
      </c>
      <c r="I127" s="3">
        <v>0.01</v>
      </c>
      <c r="J127" s="3">
        <v>1.94</v>
      </c>
      <c r="K127" s="3">
        <v>0.013000000000000001</v>
      </c>
      <c r="M127" s="3">
        <v>0.003</v>
      </c>
      <c r="O127" s="3">
        <v>274</v>
      </c>
      <c r="R127" s="3">
        <v>116</v>
      </c>
      <c r="S127" s="3">
        <v>116</v>
      </c>
      <c r="U127" s="3">
        <v>14</v>
      </c>
      <c r="V127" s="3">
        <v>2970</v>
      </c>
      <c r="AI127" s="3">
        <v>0.69</v>
      </c>
      <c r="AJ127" s="3">
        <v>0</v>
      </c>
      <c r="AK127" s="3">
        <v>1.91</v>
      </c>
      <c r="AL127" s="3">
        <v>0.005</v>
      </c>
      <c r="AM127" s="3">
        <v>2.24</v>
      </c>
      <c r="AP127" s="3">
        <v>250</v>
      </c>
      <c r="AQ127" s="3">
        <v>250</v>
      </c>
      <c r="AR127" s="3">
        <v>0.001</v>
      </c>
      <c r="AS127" s="3">
        <v>0.047</v>
      </c>
      <c r="AV127" s="3">
        <v>3.65</v>
      </c>
      <c r="AW127" s="3">
        <v>19.1</v>
      </c>
      <c r="AY127" s="3">
        <v>0.005</v>
      </c>
      <c r="AZ127" s="3">
        <v>8.5</v>
      </c>
      <c r="BA127" s="3">
        <v>0.005</v>
      </c>
      <c r="BB127" s="3">
        <v>0.261</v>
      </c>
      <c r="BC127" s="3">
        <v>65.7</v>
      </c>
      <c r="BD127" s="3">
        <v>65.7</v>
      </c>
      <c r="BK127" s="3">
        <v>1740</v>
      </c>
      <c r="BL127" s="3">
        <v>1740</v>
      </c>
      <c r="BM127" s="3">
        <v>2.38</v>
      </c>
      <c r="BN127" s="3">
        <v>531</v>
      </c>
      <c r="BO127" s="3">
        <v>171</v>
      </c>
      <c r="BZ127" s="3">
        <f>BO127/V127</f>
        <v>0.05757575757575758</v>
      </c>
    </row>
    <row r="128" spans="1:73" ht="12.75">
      <c r="A128" s="3" t="s">
        <v>145</v>
      </c>
      <c r="B128" s="4" t="s">
        <v>129</v>
      </c>
      <c r="C128" s="3">
        <v>0</v>
      </c>
      <c r="D128" s="3">
        <v>250</v>
      </c>
      <c r="G128" s="3">
        <v>242</v>
      </c>
      <c r="Y128" s="3">
        <v>107.73</v>
      </c>
      <c r="AE128" s="3">
        <v>10560</v>
      </c>
      <c r="AZ128" s="3">
        <v>8.28</v>
      </c>
      <c r="BE128" s="3">
        <v>0</v>
      </c>
      <c r="BP128" s="3">
        <v>140.76</v>
      </c>
      <c r="BQ128" s="3">
        <v>200.51</v>
      </c>
      <c r="BR128" s="3">
        <v>59.75</v>
      </c>
      <c r="BS128" s="3">
        <v>12.7</v>
      </c>
      <c r="BU128" s="3">
        <v>109.8</v>
      </c>
    </row>
    <row r="129" spans="1:73" ht="12.75">
      <c r="A129" s="3" t="s">
        <v>145</v>
      </c>
      <c r="B129" s="4" t="s">
        <v>130</v>
      </c>
      <c r="C129" s="3">
        <v>0</v>
      </c>
      <c r="F129" s="3">
        <v>4.47</v>
      </c>
      <c r="G129" s="3">
        <v>252</v>
      </c>
      <c r="H129" s="3">
        <v>0.248</v>
      </c>
      <c r="I129" s="3">
        <v>0.01</v>
      </c>
      <c r="J129" s="3">
        <v>15.85</v>
      </c>
      <c r="N129" s="3">
        <v>0.006</v>
      </c>
      <c r="O129" s="3">
        <v>281</v>
      </c>
      <c r="R129" s="3">
        <v>109</v>
      </c>
      <c r="U129" s="3">
        <v>13</v>
      </c>
      <c r="V129" s="3">
        <v>3140</v>
      </c>
      <c r="W129" s="3">
        <v>136</v>
      </c>
      <c r="X129" s="3">
        <v>9.35</v>
      </c>
      <c r="AD129" s="3">
        <v>8</v>
      </c>
      <c r="AE129" s="3">
        <v>9840</v>
      </c>
      <c r="AH129" s="3">
        <v>5920</v>
      </c>
      <c r="AI129" s="3">
        <v>0.75</v>
      </c>
      <c r="AJ129" s="3">
        <v>0</v>
      </c>
      <c r="AK129" s="3">
        <v>-2.3</v>
      </c>
      <c r="AM129" s="3">
        <v>11.5</v>
      </c>
      <c r="AP129" s="3">
        <v>241</v>
      </c>
      <c r="AV129" s="3">
        <v>4.48</v>
      </c>
      <c r="AY129" s="3">
        <v>0.014</v>
      </c>
      <c r="AZ129" s="3">
        <v>8.4</v>
      </c>
      <c r="BA129" s="3">
        <v>0.007</v>
      </c>
      <c r="BB129" s="3">
        <v>0.335</v>
      </c>
      <c r="BC129" s="3">
        <v>59</v>
      </c>
      <c r="BD129" s="3">
        <v>59</v>
      </c>
      <c r="BH129" s="3">
        <v>2</v>
      </c>
      <c r="BK129" s="3">
        <v>1690</v>
      </c>
      <c r="BN129" s="3">
        <v>540</v>
      </c>
      <c r="BT129" s="3">
        <v>5600</v>
      </c>
      <c r="BU129" s="3">
        <v>150</v>
      </c>
    </row>
    <row r="130" spans="1:73" ht="12.75">
      <c r="A130" s="3" t="s">
        <v>145</v>
      </c>
      <c r="B130" s="4" t="s">
        <v>133</v>
      </c>
      <c r="C130" s="3">
        <v>0</v>
      </c>
      <c r="F130" s="3">
        <v>3.33</v>
      </c>
      <c r="G130" s="3">
        <v>246</v>
      </c>
      <c r="H130" s="3">
        <v>0.116</v>
      </c>
      <c r="I130" s="3">
        <v>0.01</v>
      </c>
      <c r="J130" s="3">
        <v>6.06</v>
      </c>
      <c r="N130" s="3">
        <v>0.005</v>
      </c>
      <c r="O130" s="3">
        <v>268</v>
      </c>
      <c r="R130" s="3">
        <v>110</v>
      </c>
      <c r="U130" s="3">
        <v>15</v>
      </c>
      <c r="V130" s="3">
        <v>3240</v>
      </c>
      <c r="W130" s="3">
        <v>85.4</v>
      </c>
      <c r="X130" s="3">
        <v>4.62</v>
      </c>
      <c r="AD130" s="3">
        <v>8</v>
      </c>
      <c r="AE130" s="3">
        <v>10100</v>
      </c>
      <c r="AH130" s="3">
        <v>6120</v>
      </c>
      <c r="AI130" s="3">
        <v>0.71</v>
      </c>
      <c r="AJ130" s="3">
        <v>0</v>
      </c>
      <c r="AK130" s="3">
        <v>-1.1</v>
      </c>
      <c r="AM130" s="3">
        <v>5.98</v>
      </c>
      <c r="AP130" s="3">
        <v>246</v>
      </c>
      <c r="AV130" s="3">
        <v>3.34</v>
      </c>
      <c r="AY130" s="3">
        <v>0.006</v>
      </c>
      <c r="AZ130" s="3">
        <v>8.6</v>
      </c>
      <c r="BA130" s="3">
        <v>0.005</v>
      </c>
      <c r="BB130" s="3">
        <v>0.189</v>
      </c>
      <c r="BC130" s="3">
        <v>64.4</v>
      </c>
      <c r="BH130" s="3">
        <v>1</v>
      </c>
      <c r="BK130" s="3">
        <v>1790</v>
      </c>
      <c r="BN130" s="3">
        <v>540</v>
      </c>
      <c r="BT130" s="3">
        <v>5800</v>
      </c>
      <c r="BU130" s="3">
        <v>100</v>
      </c>
    </row>
    <row r="131" spans="1:73" ht="12.75">
      <c r="A131" s="3" t="s">
        <v>145</v>
      </c>
      <c r="B131" s="4" t="s">
        <v>135</v>
      </c>
      <c r="C131" s="3">
        <v>0</v>
      </c>
      <c r="F131" s="3">
        <v>3.27</v>
      </c>
      <c r="G131" s="3">
        <v>243</v>
      </c>
      <c r="H131" s="3">
        <v>0.056</v>
      </c>
      <c r="I131" s="3">
        <v>0.01</v>
      </c>
      <c r="J131" s="3">
        <v>0.518</v>
      </c>
      <c r="N131" s="3">
        <v>0.004</v>
      </c>
      <c r="O131" s="3">
        <v>260</v>
      </c>
      <c r="R131" s="3">
        <v>128</v>
      </c>
      <c r="U131" s="3">
        <v>18</v>
      </c>
      <c r="V131" s="3">
        <v>3580</v>
      </c>
      <c r="W131" s="3">
        <v>27.2</v>
      </c>
      <c r="X131" s="3">
        <v>1.87</v>
      </c>
      <c r="AD131" s="3">
        <v>8</v>
      </c>
      <c r="AE131" s="3">
        <v>11600</v>
      </c>
      <c r="AH131" s="3">
        <v>6990</v>
      </c>
      <c r="AI131" s="3">
        <v>0.73</v>
      </c>
      <c r="AJ131" s="3">
        <v>0</v>
      </c>
      <c r="AK131" s="3">
        <v>2.48</v>
      </c>
      <c r="AM131" s="3">
        <v>0.56</v>
      </c>
      <c r="AP131" s="3">
        <v>353</v>
      </c>
      <c r="AV131" s="3">
        <v>3.28</v>
      </c>
      <c r="AY131" s="3">
        <v>0.006</v>
      </c>
      <c r="AZ131" s="3">
        <v>8.4</v>
      </c>
      <c r="BA131" s="3">
        <v>0.005</v>
      </c>
      <c r="BB131" s="3">
        <v>0.097</v>
      </c>
      <c r="BC131" s="3">
        <v>71.4</v>
      </c>
      <c r="BH131" s="3">
        <v>1</v>
      </c>
      <c r="BK131" s="3">
        <v>2040</v>
      </c>
      <c r="BN131" s="3">
        <v>672</v>
      </c>
      <c r="BT131" s="3">
        <v>6600</v>
      </c>
      <c r="BU131" s="3">
        <v>29</v>
      </c>
    </row>
    <row r="132" spans="1:73" ht="12.75">
      <c r="A132" s="3" t="s">
        <v>145</v>
      </c>
      <c r="B132" s="4" t="s">
        <v>137</v>
      </c>
      <c r="C132" s="3">
        <v>0</v>
      </c>
      <c r="F132" s="3">
        <v>4.13</v>
      </c>
      <c r="G132" s="3">
        <v>224</v>
      </c>
      <c r="H132" s="3">
        <v>0.035</v>
      </c>
      <c r="I132" s="3">
        <v>0.01</v>
      </c>
      <c r="J132" s="3">
        <v>0.298</v>
      </c>
      <c r="N132" s="3">
        <v>0.005</v>
      </c>
      <c r="O132" s="3">
        <v>232</v>
      </c>
      <c r="R132" s="3">
        <v>115</v>
      </c>
      <c r="U132" s="3">
        <v>1</v>
      </c>
      <c r="V132" s="3">
        <v>4490</v>
      </c>
      <c r="W132" s="3">
        <v>88.8</v>
      </c>
      <c r="X132" s="3">
        <v>5.35</v>
      </c>
      <c r="AD132" s="3">
        <v>10</v>
      </c>
      <c r="AE132" s="3">
        <v>13600</v>
      </c>
      <c r="AH132" s="3">
        <v>8600</v>
      </c>
      <c r="AI132" s="3">
        <v>0.81</v>
      </c>
      <c r="AJ132" s="3">
        <v>0</v>
      </c>
      <c r="AK132" s="3">
        <v>3.64</v>
      </c>
      <c r="AM132" s="3">
        <v>0.345</v>
      </c>
      <c r="AP132" s="3">
        <v>378</v>
      </c>
      <c r="AV132" s="3">
        <v>4.14</v>
      </c>
      <c r="AY132" s="3">
        <v>0.006</v>
      </c>
      <c r="AZ132" s="3">
        <v>8.6</v>
      </c>
      <c r="BA132" s="3">
        <v>0.005</v>
      </c>
      <c r="BB132" s="3">
        <v>0.117</v>
      </c>
      <c r="BC132" s="3">
        <v>89.2</v>
      </c>
      <c r="BH132" s="3">
        <v>1</v>
      </c>
      <c r="BK132" s="3">
        <v>2700</v>
      </c>
      <c r="BN132" s="3">
        <v>690</v>
      </c>
      <c r="BT132" s="3">
        <v>7900</v>
      </c>
      <c r="BU132" s="3">
        <v>45</v>
      </c>
    </row>
    <row r="133" spans="1:73" ht="12.75">
      <c r="A133" s="3" t="s">
        <v>149</v>
      </c>
      <c r="B133" s="4" t="s">
        <v>78</v>
      </c>
      <c r="C133" s="3">
        <v>0</v>
      </c>
      <c r="F133" s="3">
        <v>2.83</v>
      </c>
      <c r="G133" s="3">
        <v>247</v>
      </c>
      <c r="I133" s="3">
        <v>0.01</v>
      </c>
      <c r="J133" s="3">
        <v>0.5920000000000001</v>
      </c>
      <c r="L133" s="3">
        <v>0.001</v>
      </c>
      <c r="O133" s="3">
        <v>287</v>
      </c>
      <c r="R133" s="3">
        <v>67.9</v>
      </c>
      <c r="U133" s="3">
        <v>7</v>
      </c>
      <c r="V133" s="3">
        <v>1440</v>
      </c>
      <c r="W133" s="3">
        <v>52.7</v>
      </c>
      <c r="X133" s="3">
        <v>0.1</v>
      </c>
      <c r="AD133" s="3">
        <v>6</v>
      </c>
      <c r="AE133" s="3">
        <v>5100</v>
      </c>
      <c r="AH133" s="3">
        <v>2910</v>
      </c>
      <c r="AI133" s="3">
        <v>0.59</v>
      </c>
      <c r="AJ133" s="3">
        <v>0</v>
      </c>
      <c r="AK133" s="3">
        <v>0.06</v>
      </c>
      <c r="AM133" s="3">
        <v>0.9430000000000001</v>
      </c>
      <c r="AP133" s="3">
        <v>124</v>
      </c>
      <c r="AV133" s="3">
        <v>2.84</v>
      </c>
      <c r="AY133" s="3">
        <v>0.007</v>
      </c>
      <c r="AZ133" s="3">
        <v>8.3</v>
      </c>
      <c r="BA133" s="3">
        <v>0.006</v>
      </c>
      <c r="BB133" s="3">
        <v>0.18</v>
      </c>
      <c r="BC133" s="3">
        <v>34.3</v>
      </c>
      <c r="BH133" s="3">
        <v>1</v>
      </c>
      <c r="BK133" s="3">
        <v>841</v>
      </c>
      <c r="BN133" s="3">
        <v>259</v>
      </c>
      <c r="BT133" s="3">
        <v>2900</v>
      </c>
      <c r="BU133" s="3">
        <v>70</v>
      </c>
    </row>
    <row r="134" spans="1:73" ht="12.75">
      <c r="A134" s="3" t="s">
        <v>149</v>
      </c>
      <c r="B134" s="4" t="s">
        <v>79</v>
      </c>
      <c r="C134" s="3">
        <v>0</v>
      </c>
      <c r="F134" s="3">
        <v>3.43</v>
      </c>
      <c r="G134" s="3">
        <v>267</v>
      </c>
      <c r="I134" s="3">
        <v>0.01</v>
      </c>
      <c r="J134" s="3">
        <v>2.8560000000000003</v>
      </c>
      <c r="L134" s="3">
        <v>0.005</v>
      </c>
      <c r="O134" s="3">
        <v>302</v>
      </c>
      <c r="R134" s="3">
        <v>59.2</v>
      </c>
      <c r="U134" s="3">
        <v>12</v>
      </c>
      <c r="V134" s="3">
        <v>1550</v>
      </c>
      <c r="W134" s="3">
        <v>111</v>
      </c>
      <c r="X134" s="3">
        <v>1.56</v>
      </c>
      <c r="AD134" s="3">
        <v>8</v>
      </c>
      <c r="AE134" s="3">
        <v>5610</v>
      </c>
      <c r="AH134" s="3">
        <v>3160</v>
      </c>
      <c r="AI134" s="3">
        <v>0.63</v>
      </c>
      <c r="AJ134" s="3">
        <v>0</v>
      </c>
      <c r="AK134" s="3">
        <v>2.14</v>
      </c>
      <c r="AM134" s="3">
        <v>3.98</v>
      </c>
      <c r="AP134" s="3">
        <v>137</v>
      </c>
      <c r="AV134" s="3">
        <v>3.44</v>
      </c>
      <c r="AY134" s="3">
        <v>0.008</v>
      </c>
      <c r="AZ134" s="3">
        <v>8.4</v>
      </c>
      <c r="BA134" s="3">
        <v>0.005</v>
      </c>
      <c r="BB134" s="3">
        <v>0.252</v>
      </c>
      <c r="BC134" s="3">
        <v>36.3</v>
      </c>
      <c r="BH134" s="3">
        <v>1</v>
      </c>
      <c r="BK134" s="3">
        <v>962</v>
      </c>
      <c r="BN134" s="3">
        <v>264</v>
      </c>
      <c r="BT134" s="3">
        <v>3100</v>
      </c>
      <c r="BU134" s="3">
        <v>170</v>
      </c>
    </row>
    <row r="135" spans="1:73" ht="12.75">
      <c r="A135" s="3" t="s">
        <v>149</v>
      </c>
      <c r="B135" s="4" t="s">
        <v>80</v>
      </c>
      <c r="C135" s="3">
        <v>0</v>
      </c>
      <c r="F135" s="3">
        <v>3.31</v>
      </c>
      <c r="G135" s="3">
        <v>251</v>
      </c>
      <c r="I135" s="3">
        <v>0.01</v>
      </c>
      <c r="J135" s="3">
        <v>0.8490000000000001</v>
      </c>
      <c r="L135" s="3">
        <v>0.003</v>
      </c>
      <c r="O135" s="3">
        <v>277</v>
      </c>
      <c r="R135" s="3">
        <v>61.2</v>
      </c>
      <c r="U135" s="3">
        <v>14</v>
      </c>
      <c r="V135" s="3">
        <v>1500</v>
      </c>
      <c r="W135" s="3">
        <v>81.5</v>
      </c>
      <c r="X135" s="3">
        <v>3.41</v>
      </c>
      <c r="AD135" s="3">
        <v>9</v>
      </c>
      <c r="AE135" s="3">
        <v>5440</v>
      </c>
      <c r="AH135" s="3">
        <v>3000</v>
      </c>
      <c r="AI135" s="3">
        <v>0.61</v>
      </c>
      <c r="AJ135" s="3">
        <v>0</v>
      </c>
      <c r="AK135" s="3">
        <v>0.67</v>
      </c>
      <c r="AM135" s="3">
        <v>1.208</v>
      </c>
      <c r="AP135" s="3">
        <v>126</v>
      </c>
      <c r="AV135" s="3">
        <v>3.32</v>
      </c>
      <c r="AY135" s="3">
        <v>0.005</v>
      </c>
      <c r="AZ135" s="3">
        <v>8.6</v>
      </c>
      <c r="BB135" s="3">
        <v>0.218</v>
      </c>
      <c r="BC135" s="3">
        <v>35</v>
      </c>
      <c r="BH135" s="3">
        <v>1</v>
      </c>
      <c r="BK135" s="3">
        <v>894</v>
      </c>
      <c r="BN135" s="3">
        <v>247</v>
      </c>
      <c r="BT135" s="3">
        <v>3000</v>
      </c>
      <c r="BU135" s="3">
        <v>99</v>
      </c>
    </row>
    <row r="136" spans="1:73" ht="12.75">
      <c r="A136" s="3" t="s">
        <v>149</v>
      </c>
      <c r="B136" s="4" t="s">
        <v>81</v>
      </c>
      <c r="C136" s="3">
        <v>0</v>
      </c>
      <c r="F136" s="3">
        <v>3.34</v>
      </c>
      <c r="G136" s="3">
        <v>257</v>
      </c>
      <c r="I136" s="3">
        <v>0.01</v>
      </c>
      <c r="J136" s="3">
        <v>0.803</v>
      </c>
      <c r="L136" s="3">
        <v>0.001</v>
      </c>
      <c r="O136" s="3">
        <v>294</v>
      </c>
      <c r="R136" s="3">
        <v>67.8</v>
      </c>
      <c r="T136" s="3">
        <v>4</v>
      </c>
      <c r="U136" s="3">
        <v>10</v>
      </c>
      <c r="V136" s="3">
        <v>1520</v>
      </c>
      <c r="W136" s="3">
        <v>125</v>
      </c>
      <c r="X136" s="3">
        <v>5.34</v>
      </c>
      <c r="AD136" s="3">
        <v>74</v>
      </c>
      <c r="AE136" s="3">
        <v>5420</v>
      </c>
      <c r="AH136" s="3">
        <v>3040</v>
      </c>
      <c r="AI136" s="3">
        <v>0.66</v>
      </c>
      <c r="AJ136" s="3">
        <v>0</v>
      </c>
      <c r="AK136" s="3">
        <v>-1</v>
      </c>
      <c r="AM136" s="3">
        <v>1.0510000000000002</v>
      </c>
      <c r="AP136" s="3">
        <v>125</v>
      </c>
      <c r="AV136" s="3">
        <v>3.35</v>
      </c>
      <c r="AY136" s="3">
        <v>0.01</v>
      </c>
      <c r="AZ136" s="3">
        <v>8.1</v>
      </c>
      <c r="BA136" s="3">
        <v>0.005</v>
      </c>
      <c r="BB136" s="3">
        <v>0.259</v>
      </c>
      <c r="BC136" s="3">
        <v>35.4</v>
      </c>
      <c r="BH136" s="3">
        <v>1</v>
      </c>
      <c r="BK136" s="3">
        <v>876</v>
      </c>
      <c r="BN136" s="3">
        <v>274</v>
      </c>
      <c r="BT136" s="3">
        <v>3000</v>
      </c>
      <c r="BU136" s="3">
        <v>100</v>
      </c>
    </row>
    <row r="137" spans="1:73" ht="12.75">
      <c r="A137" s="3" t="s">
        <v>149</v>
      </c>
      <c r="B137" s="4" t="s">
        <v>82</v>
      </c>
      <c r="C137" s="3">
        <v>0</v>
      </c>
      <c r="F137" s="3">
        <v>3.03</v>
      </c>
      <c r="G137" s="3">
        <v>251</v>
      </c>
      <c r="I137" s="3">
        <v>0.01</v>
      </c>
      <c r="J137" s="3">
        <v>1.323</v>
      </c>
      <c r="L137" s="3">
        <v>0.001</v>
      </c>
      <c r="O137" s="3">
        <v>279</v>
      </c>
      <c r="R137" s="3">
        <v>65.9</v>
      </c>
      <c r="U137" s="3">
        <v>14</v>
      </c>
      <c r="V137" s="3">
        <v>1530</v>
      </c>
      <c r="W137" s="3">
        <v>92.7</v>
      </c>
      <c r="X137" s="3">
        <v>3.49</v>
      </c>
      <c r="AD137" s="3">
        <v>6</v>
      </c>
      <c r="AE137" s="3">
        <v>5610</v>
      </c>
      <c r="AH137" s="3">
        <v>3040</v>
      </c>
      <c r="AI137" s="3">
        <v>0.56</v>
      </c>
      <c r="AJ137" s="3">
        <v>0</v>
      </c>
      <c r="AK137" s="3">
        <v>-0.8</v>
      </c>
      <c r="AM137" s="3">
        <v>1.589</v>
      </c>
      <c r="AP137" s="3">
        <v>125</v>
      </c>
      <c r="AV137" s="3">
        <v>3.04</v>
      </c>
      <c r="AY137" s="3">
        <v>0.007</v>
      </c>
      <c r="AZ137" s="3">
        <v>8.4</v>
      </c>
      <c r="BA137" s="3">
        <v>0.005</v>
      </c>
      <c r="BB137" s="3">
        <v>0.197</v>
      </c>
      <c r="BC137" s="3">
        <v>35</v>
      </c>
      <c r="BH137" s="3">
        <v>1</v>
      </c>
      <c r="BK137" s="3">
        <v>883</v>
      </c>
      <c r="BN137" s="3">
        <v>266</v>
      </c>
      <c r="BT137" s="3">
        <v>3100</v>
      </c>
      <c r="BU137" s="3">
        <v>67</v>
      </c>
    </row>
    <row r="138" spans="1:73" ht="12.75">
      <c r="A138" s="3" t="s">
        <v>149</v>
      </c>
      <c r="B138" s="4" t="s">
        <v>83</v>
      </c>
      <c r="C138" s="3">
        <v>0</v>
      </c>
      <c r="F138" s="3">
        <v>4.42</v>
      </c>
      <c r="G138" s="3">
        <v>247</v>
      </c>
      <c r="I138" s="3">
        <v>0.01</v>
      </c>
      <c r="J138" s="3">
        <v>1.256</v>
      </c>
      <c r="L138" s="3">
        <v>0.003</v>
      </c>
      <c r="O138" s="3">
        <v>271</v>
      </c>
      <c r="R138" s="3">
        <v>68</v>
      </c>
      <c r="U138" s="3">
        <v>15</v>
      </c>
      <c r="V138" s="3">
        <v>1470</v>
      </c>
      <c r="W138" s="3">
        <v>135</v>
      </c>
      <c r="X138" s="3">
        <v>0.1</v>
      </c>
      <c r="AD138" s="3">
        <v>30</v>
      </c>
      <c r="AE138" s="3">
        <v>5430</v>
      </c>
      <c r="AH138" s="3">
        <v>2980</v>
      </c>
      <c r="AI138" s="3">
        <v>0.6</v>
      </c>
      <c r="AJ138" s="3">
        <v>0</v>
      </c>
      <c r="AK138" s="3">
        <v>0.87</v>
      </c>
      <c r="AM138" s="3">
        <v>1.796</v>
      </c>
      <c r="AP138" s="3">
        <v>125</v>
      </c>
      <c r="AV138" s="3">
        <v>4.43</v>
      </c>
      <c r="AY138" s="3">
        <v>0.011000000000000001</v>
      </c>
      <c r="AZ138" s="3">
        <v>8.5</v>
      </c>
      <c r="BA138" s="3">
        <v>0.005</v>
      </c>
      <c r="BB138" s="3">
        <v>0.269</v>
      </c>
      <c r="BC138" s="3">
        <v>35.1</v>
      </c>
      <c r="BH138" s="3">
        <v>1</v>
      </c>
      <c r="BK138" s="3">
        <v>881</v>
      </c>
      <c r="BN138" s="3">
        <v>266</v>
      </c>
      <c r="BT138" s="3">
        <v>3000</v>
      </c>
      <c r="BU138" s="3">
        <v>140</v>
      </c>
    </row>
    <row r="139" spans="1:73" ht="12.75">
      <c r="A139" s="3" t="s">
        <v>149</v>
      </c>
      <c r="B139" s="4" t="s">
        <v>84</v>
      </c>
      <c r="C139" s="3">
        <v>0</v>
      </c>
      <c r="F139" s="3">
        <v>2.09</v>
      </c>
      <c r="G139" s="3">
        <v>226</v>
      </c>
      <c r="I139" s="3">
        <v>0.01</v>
      </c>
      <c r="J139" s="3">
        <v>4.162</v>
      </c>
      <c r="L139" s="3">
        <v>0.001</v>
      </c>
      <c r="O139" s="3">
        <v>262</v>
      </c>
      <c r="R139" s="3">
        <v>66.1</v>
      </c>
      <c r="U139" s="3">
        <v>7</v>
      </c>
      <c r="V139" s="3">
        <v>1510</v>
      </c>
      <c r="W139" s="3">
        <v>90.2</v>
      </c>
      <c r="X139" s="3">
        <v>3.27</v>
      </c>
      <c r="AD139" s="3">
        <v>6</v>
      </c>
      <c r="AE139" s="3">
        <v>4980</v>
      </c>
      <c r="AH139" s="3">
        <v>2950</v>
      </c>
      <c r="AI139" s="3">
        <v>0.55</v>
      </c>
      <c r="AJ139" s="3">
        <v>0</v>
      </c>
      <c r="AK139" s="3">
        <v>-2.3</v>
      </c>
      <c r="AM139" s="3">
        <v>4.115</v>
      </c>
      <c r="AP139" s="3">
        <v>120</v>
      </c>
      <c r="AV139" s="3">
        <v>2.1</v>
      </c>
      <c r="AY139" s="3">
        <v>0.01</v>
      </c>
      <c r="AZ139" s="3">
        <v>8.4</v>
      </c>
      <c r="BA139" s="3">
        <v>0.005</v>
      </c>
      <c r="BB139" s="3">
        <v>0.193</v>
      </c>
      <c r="BC139" s="3">
        <v>34.8</v>
      </c>
      <c r="BH139" s="3">
        <v>1</v>
      </c>
      <c r="BK139" s="3">
        <v>831</v>
      </c>
      <c r="BN139" s="3">
        <v>261</v>
      </c>
      <c r="BT139" s="3">
        <v>2800</v>
      </c>
      <c r="BU139" s="3">
        <v>94</v>
      </c>
    </row>
    <row r="140" spans="1:73" ht="12.75">
      <c r="A140" s="3" t="s">
        <v>149</v>
      </c>
      <c r="B140" s="4" t="s">
        <v>85</v>
      </c>
      <c r="C140" s="3">
        <v>0</v>
      </c>
      <c r="F140" s="3">
        <v>2.91</v>
      </c>
      <c r="G140" s="3">
        <v>236</v>
      </c>
      <c r="I140" s="3">
        <v>0.01</v>
      </c>
      <c r="J140" s="3">
        <v>0.603</v>
      </c>
      <c r="L140" s="3">
        <v>0.001</v>
      </c>
      <c r="O140" s="3">
        <v>268</v>
      </c>
      <c r="R140" s="3">
        <v>67.3</v>
      </c>
      <c r="U140" s="3">
        <v>10</v>
      </c>
      <c r="V140" s="3">
        <v>1410</v>
      </c>
      <c r="W140" s="3">
        <v>80.2</v>
      </c>
      <c r="X140" s="3">
        <v>8.27</v>
      </c>
      <c r="AD140" s="3">
        <v>7</v>
      </c>
      <c r="AE140" s="3">
        <v>5160</v>
      </c>
      <c r="AH140" s="3">
        <v>2880</v>
      </c>
      <c r="AI140" s="3">
        <v>0.58</v>
      </c>
      <c r="AJ140" s="3">
        <v>0</v>
      </c>
      <c r="AK140" s="3">
        <v>1.31</v>
      </c>
      <c r="AM140" s="3">
        <v>0.779</v>
      </c>
      <c r="AP140" s="3">
        <v>122</v>
      </c>
      <c r="AV140" s="3">
        <v>2.92</v>
      </c>
      <c r="AY140" s="3">
        <v>0.007</v>
      </c>
      <c r="AZ140" s="3">
        <v>8.6</v>
      </c>
      <c r="BA140" s="3">
        <v>0.005</v>
      </c>
      <c r="BB140" s="3">
        <v>0.186</v>
      </c>
      <c r="BC140" s="3">
        <v>34.6</v>
      </c>
      <c r="BH140" s="3">
        <v>1</v>
      </c>
      <c r="BK140" s="3">
        <v>853</v>
      </c>
      <c r="BN140" s="3">
        <v>265</v>
      </c>
      <c r="BT140" s="3">
        <v>2900</v>
      </c>
      <c r="BU140" s="3">
        <v>70</v>
      </c>
    </row>
    <row r="141" spans="1:73" ht="12.75">
      <c r="A141" s="3" t="s">
        <v>149</v>
      </c>
      <c r="B141" s="4" t="s">
        <v>86</v>
      </c>
      <c r="C141" s="3">
        <v>0</v>
      </c>
      <c r="F141" s="3">
        <v>3.21</v>
      </c>
      <c r="G141" s="3">
        <v>234</v>
      </c>
      <c r="I141" s="3">
        <v>0.01</v>
      </c>
      <c r="J141" s="3">
        <v>1.036</v>
      </c>
      <c r="L141" s="3">
        <v>0.002</v>
      </c>
      <c r="O141" s="3">
        <v>258</v>
      </c>
      <c r="R141" s="3">
        <v>66.3</v>
      </c>
      <c r="U141" s="3">
        <v>13</v>
      </c>
      <c r="V141" s="3">
        <v>1410</v>
      </c>
      <c r="W141" s="3">
        <v>96.3</v>
      </c>
      <c r="X141" s="3">
        <v>3.07</v>
      </c>
      <c r="AD141" s="3">
        <v>6</v>
      </c>
      <c r="AE141" s="3">
        <v>5120</v>
      </c>
      <c r="AH141" s="3">
        <v>2850</v>
      </c>
      <c r="AI141" s="3">
        <v>0.57</v>
      </c>
      <c r="AJ141" s="3">
        <v>0</v>
      </c>
      <c r="AK141" s="3">
        <v>0.69</v>
      </c>
      <c r="AM141" s="3">
        <v>1.435</v>
      </c>
      <c r="AP141" s="3">
        <v>118</v>
      </c>
      <c r="AV141" s="3">
        <v>3.22</v>
      </c>
      <c r="AY141" s="3">
        <v>0.008</v>
      </c>
      <c r="AZ141" s="3">
        <v>8.7</v>
      </c>
      <c r="BA141" s="3">
        <v>0.005</v>
      </c>
      <c r="BB141" s="3">
        <v>0.223</v>
      </c>
      <c r="BC141" s="3">
        <v>33.4</v>
      </c>
      <c r="BH141" s="3">
        <v>1</v>
      </c>
      <c r="BK141" s="3">
        <v>841</v>
      </c>
      <c r="BN141" s="3">
        <v>254</v>
      </c>
      <c r="BT141" s="3">
        <v>2900</v>
      </c>
      <c r="BU141" s="3">
        <v>100</v>
      </c>
    </row>
    <row r="142" spans="1:78" ht="12.75">
      <c r="A142" s="3" t="s">
        <v>149</v>
      </c>
      <c r="B142" s="4" t="s">
        <v>87</v>
      </c>
      <c r="C142" s="3">
        <v>0</v>
      </c>
      <c r="F142" s="3">
        <v>3.2</v>
      </c>
      <c r="G142" s="3">
        <v>226</v>
      </c>
      <c r="I142" s="3">
        <v>0.01</v>
      </c>
      <c r="J142" s="3">
        <v>1.09</v>
      </c>
      <c r="K142" s="3">
        <v>0.007</v>
      </c>
      <c r="L142" s="3">
        <v>0.004</v>
      </c>
      <c r="O142" s="3">
        <v>261</v>
      </c>
      <c r="R142" s="3">
        <v>71</v>
      </c>
      <c r="U142" s="3">
        <v>13</v>
      </c>
      <c r="V142" s="3">
        <v>1410</v>
      </c>
      <c r="W142" s="3">
        <v>98.6</v>
      </c>
      <c r="X142" s="3">
        <v>1.8</v>
      </c>
      <c r="Y142" s="3">
        <v>96</v>
      </c>
      <c r="AD142" s="3">
        <v>6</v>
      </c>
      <c r="AE142" s="3">
        <v>5040</v>
      </c>
      <c r="AH142" s="3">
        <v>2840</v>
      </c>
      <c r="AI142" s="3">
        <v>0.61</v>
      </c>
      <c r="AJ142" s="3">
        <v>0</v>
      </c>
      <c r="AK142" s="3">
        <v>-0.1</v>
      </c>
      <c r="AL142" s="3">
        <v>0.005</v>
      </c>
      <c r="AM142" s="3">
        <v>1.38</v>
      </c>
      <c r="AP142" s="3">
        <v>126</v>
      </c>
      <c r="AR142" s="3">
        <v>0.001</v>
      </c>
      <c r="AS142" s="3">
        <v>0.056</v>
      </c>
      <c r="AV142" s="3">
        <v>3.21</v>
      </c>
      <c r="AW142" s="3">
        <v>13.5</v>
      </c>
      <c r="AX142" s="3">
        <v>26</v>
      </c>
      <c r="AY142" s="3">
        <v>0.007</v>
      </c>
      <c r="AZ142" s="3">
        <v>8.6</v>
      </c>
      <c r="BA142" s="3">
        <v>0.005</v>
      </c>
      <c r="BB142" s="3">
        <v>0.23600000000000002</v>
      </c>
      <c r="BC142" s="3">
        <v>34.7</v>
      </c>
      <c r="BE142" s="3">
        <v>0</v>
      </c>
      <c r="BH142" s="3">
        <v>1</v>
      </c>
      <c r="BK142" s="3">
        <v>900</v>
      </c>
      <c r="BM142" s="3">
        <v>1.36</v>
      </c>
      <c r="BN142" s="3">
        <v>280</v>
      </c>
      <c r="BO142" s="3">
        <v>76.4</v>
      </c>
      <c r="BP142" s="3">
        <v>121.4</v>
      </c>
      <c r="BQ142" s="3">
        <v>177.5</v>
      </c>
      <c r="BR142" s="3">
        <v>56.1</v>
      </c>
      <c r="BS142" s="3">
        <v>12.4</v>
      </c>
      <c r="BT142" s="3">
        <v>2800</v>
      </c>
      <c r="BU142" s="3">
        <v>131.3</v>
      </c>
      <c r="BZ142" s="3">
        <f>BO142/V142</f>
        <v>0.054184397163120575</v>
      </c>
    </row>
    <row r="143" spans="1:73" ht="12.75">
      <c r="A143" s="3" t="s">
        <v>149</v>
      </c>
      <c r="B143" s="4" t="s">
        <v>88</v>
      </c>
      <c r="C143" s="3">
        <v>0</v>
      </c>
      <c r="F143" s="3">
        <v>2.68</v>
      </c>
      <c r="G143" s="3">
        <v>214</v>
      </c>
      <c r="I143" s="3">
        <v>0.01</v>
      </c>
      <c r="J143" s="3">
        <v>0.9510000000000001</v>
      </c>
      <c r="L143" s="3">
        <v>0.002</v>
      </c>
      <c r="O143" s="3">
        <v>235</v>
      </c>
      <c r="R143" s="3">
        <v>64.8</v>
      </c>
      <c r="U143" s="3">
        <v>13</v>
      </c>
      <c r="V143" s="3">
        <v>1360</v>
      </c>
      <c r="W143" s="3">
        <v>97.7</v>
      </c>
      <c r="X143" s="3">
        <v>6.1</v>
      </c>
      <c r="AD143" s="3">
        <v>5</v>
      </c>
      <c r="AE143" s="3">
        <v>4890</v>
      </c>
      <c r="AH143" s="3">
        <v>2690</v>
      </c>
      <c r="AI143" s="3">
        <v>0.53</v>
      </c>
      <c r="AJ143" s="3">
        <v>0</v>
      </c>
      <c r="AK143" s="3">
        <v>-1.5</v>
      </c>
      <c r="AM143" s="3">
        <v>1.1740000000000002</v>
      </c>
      <c r="AP143" s="3">
        <v>111</v>
      </c>
      <c r="AV143" s="3">
        <v>2.69</v>
      </c>
      <c r="AY143" s="3">
        <v>0.007</v>
      </c>
      <c r="AZ143" s="3">
        <v>8.6</v>
      </c>
      <c r="BA143" s="3">
        <v>0.005</v>
      </c>
      <c r="BB143" s="3">
        <v>0.197</v>
      </c>
      <c r="BC143" s="3">
        <v>30.9</v>
      </c>
      <c r="BH143" s="3">
        <v>1</v>
      </c>
      <c r="BK143" s="3">
        <v>764</v>
      </c>
      <c r="BN143" s="3">
        <v>247</v>
      </c>
      <c r="BT143" s="3">
        <v>2700</v>
      </c>
      <c r="BU143" s="3">
        <v>85</v>
      </c>
    </row>
    <row r="144" spans="1:78" ht="12.75">
      <c r="A144" s="3" t="s">
        <v>149</v>
      </c>
      <c r="B144" s="4" t="s">
        <v>89</v>
      </c>
      <c r="C144" s="3">
        <v>0</v>
      </c>
      <c r="F144" s="3">
        <v>2.94</v>
      </c>
      <c r="G144" s="3">
        <v>219</v>
      </c>
      <c r="I144" s="3">
        <v>0.01</v>
      </c>
      <c r="J144" s="3">
        <v>2.42</v>
      </c>
      <c r="K144" s="3">
        <v>0.008</v>
      </c>
      <c r="L144" s="3">
        <v>0.001</v>
      </c>
      <c r="O144" s="3">
        <v>267</v>
      </c>
      <c r="R144" s="3">
        <v>64.6</v>
      </c>
      <c r="U144" s="3">
        <v>0</v>
      </c>
      <c r="V144" s="3">
        <v>1310</v>
      </c>
      <c r="AJ144" s="3">
        <v>0</v>
      </c>
      <c r="AL144" s="3">
        <v>0.005</v>
      </c>
      <c r="AM144" s="3">
        <v>2.87</v>
      </c>
      <c r="AP144" s="3">
        <v>108</v>
      </c>
      <c r="AR144" s="3">
        <v>0.001</v>
      </c>
      <c r="AS144" s="3">
        <v>0.052000000000000005</v>
      </c>
      <c r="AV144" s="3">
        <v>2.94</v>
      </c>
      <c r="AW144" s="3">
        <v>12.5</v>
      </c>
      <c r="AX144" s="3">
        <v>26.2</v>
      </c>
      <c r="AY144" s="3">
        <v>0.005</v>
      </c>
      <c r="AZ144" s="3">
        <v>8.2</v>
      </c>
      <c r="BA144" s="3">
        <v>0.005</v>
      </c>
      <c r="BB144" s="3">
        <v>0.217</v>
      </c>
      <c r="BC144" s="3">
        <v>31.5</v>
      </c>
      <c r="BK144" s="3">
        <v>800</v>
      </c>
      <c r="BM144" s="3">
        <v>1.28</v>
      </c>
      <c r="BN144" s="3">
        <v>248</v>
      </c>
      <c r="BO144" s="3">
        <v>78.3</v>
      </c>
      <c r="BZ144" s="3">
        <f>BO144/V144</f>
        <v>0.059770992366412215</v>
      </c>
    </row>
    <row r="145" spans="1:73" ht="12.75">
      <c r="A145" s="3" t="s">
        <v>149</v>
      </c>
      <c r="B145" s="4" t="s">
        <v>90</v>
      </c>
      <c r="C145" s="3">
        <v>0</v>
      </c>
      <c r="Y145" s="3">
        <v>116.1</v>
      </c>
      <c r="AE145" s="3">
        <v>3599.2</v>
      </c>
      <c r="AZ145" s="3">
        <v>9.07</v>
      </c>
      <c r="BE145" s="3">
        <v>0</v>
      </c>
      <c r="BP145" s="3">
        <v>110</v>
      </c>
      <c r="BQ145" s="3">
        <v>155.1</v>
      </c>
      <c r="BR145" s="3">
        <v>45.1</v>
      </c>
      <c r="BS145" s="3">
        <v>13.5</v>
      </c>
      <c r="BU145" s="3">
        <v>98.4</v>
      </c>
    </row>
    <row r="146" spans="1:73" ht="12.75">
      <c r="A146" s="3" t="s">
        <v>149</v>
      </c>
      <c r="B146" s="4" t="s">
        <v>91</v>
      </c>
      <c r="C146" s="3">
        <v>0</v>
      </c>
      <c r="F146" s="3">
        <v>3.42</v>
      </c>
      <c r="G146" s="3">
        <v>229</v>
      </c>
      <c r="I146" s="3">
        <v>0.01</v>
      </c>
      <c r="J146" s="3">
        <v>1.45</v>
      </c>
      <c r="L146" s="3">
        <v>0.002</v>
      </c>
      <c r="O146" s="3">
        <v>250</v>
      </c>
      <c r="R146" s="3">
        <v>66</v>
      </c>
      <c r="U146" s="3">
        <v>14</v>
      </c>
      <c r="V146" s="3">
        <v>1540</v>
      </c>
      <c r="W146" s="3">
        <v>113</v>
      </c>
      <c r="X146" s="3">
        <v>7.64</v>
      </c>
      <c r="AD146" s="3">
        <v>7</v>
      </c>
      <c r="AE146" s="3">
        <v>5180</v>
      </c>
      <c r="AH146" s="3">
        <v>2970</v>
      </c>
      <c r="AI146" s="3">
        <v>0.52</v>
      </c>
      <c r="AJ146" s="3">
        <v>0</v>
      </c>
      <c r="AK146" s="3">
        <v>-3.1</v>
      </c>
      <c r="AM146" s="3">
        <v>1.859</v>
      </c>
      <c r="AP146" s="3">
        <v>112</v>
      </c>
      <c r="AV146" s="3">
        <v>3.43</v>
      </c>
      <c r="AY146" s="3">
        <v>0.007</v>
      </c>
      <c r="AZ146" s="3">
        <v>8.6</v>
      </c>
      <c r="BA146" s="3">
        <v>0.005</v>
      </c>
      <c r="BB146" s="3">
        <v>0.274</v>
      </c>
      <c r="BC146" s="3">
        <v>32</v>
      </c>
      <c r="BH146" s="3">
        <v>1</v>
      </c>
      <c r="BK146" s="3">
        <v>843</v>
      </c>
      <c r="BN146" s="3">
        <v>250</v>
      </c>
      <c r="BT146" s="3">
        <v>2900</v>
      </c>
      <c r="BU146" s="3">
        <v>97</v>
      </c>
    </row>
    <row r="147" spans="1:78" ht="12.75">
      <c r="A147" s="3" t="s">
        <v>149</v>
      </c>
      <c r="B147" s="4" t="s">
        <v>92</v>
      </c>
      <c r="C147" s="3">
        <v>0</v>
      </c>
      <c r="F147" s="3">
        <v>4.05</v>
      </c>
      <c r="G147" s="3">
        <v>230</v>
      </c>
      <c r="I147" s="3">
        <v>0.01</v>
      </c>
      <c r="J147" s="3">
        <v>5.27</v>
      </c>
      <c r="K147" s="3">
        <v>0.02</v>
      </c>
      <c r="L147" s="3">
        <v>0.001</v>
      </c>
      <c r="O147" s="3">
        <v>265</v>
      </c>
      <c r="R147" s="3">
        <v>69.6</v>
      </c>
      <c r="U147" s="3">
        <v>7</v>
      </c>
      <c r="V147" s="3">
        <v>1500</v>
      </c>
      <c r="Y147" s="3">
        <v>100</v>
      </c>
      <c r="AE147" s="3">
        <v>3130</v>
      </c>
      <c r="AJ147" s="3">
        <v>0</v>
      </c>
      <c r="AL147" s="3">
        <v>0.005</v>
      </c>
      <c r="AM147" s="3">
        <v>5.35</v>
      </c>
      <c r="AP147" s="3">
        <v>130</v>
      </c>
      <c r="AR147" s="3">
        <v>0.001</v>
      </c>
      <c r="AS147" s="3">
        <v>0.069</v>
      </c>
      <c r="AV147" s="3">
        <v>4.06</v>
      </c>
      <c r="AW147" s="3">
        <v>14.1</v>
      </c>
      <c r="AX147" s="3">
        <v>28.9</v>
      </c>
      <c r="AY147" s="3">
        <v>0.012</v>
      </c>
      <c r="AZ147" s="3">
        <v>8.74</v>
      </c>
      <c r="BA147" s="3">
        <v>0.005</v>
      </c>
      <c r="BB147" s="3">
        <v>0.281</v>
      </c>
      <c r="BC147" s="3">
        <v>35.6</v>
      </c>
      <c r="BE147" s="3">
        <v>0</v>
      </c>
      <c r="BK147" s="3">
        <v>916</v>
      </c>
      <c r="BM147" s="3">
        <v>1.64</v>
      </c>
      <c r="BN147" s="3">
        <v>276</v>
      </c>
      <c r="BO147" s="3">
        <v>90</v>
      </c>
      <c r="BP147" s="3">
        <v>131.2</v>
      </c>
      <c r="BQ147" s="3">
        <v>193.5</v>
      </c>
      <c r="BR147" s="3">
        <v>62.2</v>
      </c>
      <c r="BS147" s="3">
        <v>18.02</v>
      </c>
      <c r="BZ147" s="3">
        <f>BO147/V147</f>
        <v>0.06</v>
      </c>
    </row>
    <row r="148" spans="1:73" ht="12.75">
      <c r="A148" s="3" t="s">
        <v>149</v>
      </c>
      <c r="B148" s="4" t="s">
        <v>93</v>
      </c>
      <c r="C148" s="3">
        <v>0</v>
      </c>
      <c r="F148" s="3">
        <v>3.02</v>
      </c>
      <c r="G148" s="3">
        <v>225</v>
      </c>
      <c r="I148" s="3">
        <v>0.01</v>
      </c>
      <c r="J148" s="3">
        <v>4.473</v>
      </c>
      <c r="L148" s="3">
        <v>0.002</v>
      </c>
      <c r="O148" s="3">
        <v>257</v>
      </c>
      <c r="R148" s="3">
        <v>67.2</v>
      </c>
      <c r="U148" s="3">
        <v>9</v>
      </c>
      <c r="V148" s="3">
        <v>1750</v>
      </c>
      <c r="W148" s="3">
        <v>54.5</v>
      </c>
      <c r="X148" s="3">
        <v>3.69</v>
      </c>
      <c r="AD148" s="3">
        <v>13</v>
      </c>
      <c r="AE148" s="3">
        <v>5700</v>
      </c>
      <c r="AH148" s="3">
        <v>3380</v>
      </c>
      <c r="AI148" s="3">
        <v>0.58</v>
      </c>
      <c r="AJ148" s="3">
        <v>0</v>
      </c>
      <c r="AK148" s="3">
        <v>-2</v>
      </c>
      <c r="AM148" s="3">
        <v>3.943</v>
      </c>
      <c r="AP148" s="3">
        <v>130</v>
      </c>
      <c r="AV148" s="3">
        <v>3.03</v>
      </c>
      <c r="AY148" s="3">
        <v>0.006</v>
      </c>
      <c r="AZ148" s="3">
        <v>8.4</v>
      </c>
      <c r="BA148" s="3">
        <v>0.005</v>
      </c>
      <c r="BB148" s="3">
        <v>0.197</v>
      </c>
      <c r="BC148" s="3">
        <v>36.5</v>
      </c>
      <c r="BH148" s="3">
        <v>1</v>
      </c>
      <c r="BK148" s="3">
        <v>981</v>
      </c>
      <c r="BN148" s="3">
        <v>291</v>
      </c>
      <c r="BT148" s="3">
        <v>3200</v>
      </c>
      <c r="BU148" s="3">
        <v>75</v>
      </c>
    </row>
    <row r="149" spans="1:70" ht="12.75">
      <c r="A149" s="3" t="s">
        <v>149</v>
      </c>
      <c r="B149" s="4" t="s">
        <v>94</v>
      </c>
      <c r="C149" s="3">
        <v>0</v>
      </c>
      <c r="Y149" s="3">
        <v>60.8</v>
      </c>
      <c r="BP149" s="3">
        <v>117.9</v>
      </c>
      <c r="BQ149" s="3">
        <v>183</v>
      </c>
      <c r="BR149" s="3">
        <v>56.4</v>
      </c>
    </row>
    <row r="150" spans="1:78" ht="12.75">
      <c r="A150" s="3" t="s">
        <v>149</v>
      </c>
      <c r="B150" s="4" t="s">
        <v>95</v>
      </c>
      <c r="C150" s="3">
        <v>0</v>
      </c>
      <c r="F150" s="3">
        <v>3.24</v>
      </c>
      <c r="G150" s="3">
        <v>231</v>
      </c>
      <c r="I150" s="3">
        <v>0.01</v>
      </c>
      <c r="J150" s="3">
        <v>7.07</v>
      </c>
      <c r="K150" s="3">
        <v>0.011000000000000001</v>
      </c>
      <c r="L150" s="3">
        <v>0.001</v>
      </c>
      <c r="O150" s="3">
        <v>268</v>
      </c>
      <c r="R150" s="3">
        <v>66.7</v>
      </c>
      <c r="U150" s="3">
        <v>7</v>
      </c>
      <c r="V150" s="3">
        <v>1920</v>
      </c>
      <c r="AJ150" s="3">
        <v>0</v>
      </c>
      <c r="AL150" s="3">
        <v>0.005</v>
      </c>
      <c r="AM150" s="3">
        <v>6.66</v>
      </c>
      <c r="AP150" s="3">
        <v>155</v>
      </c>
      <c r="AR150" s="3">
        <v>0.001</v>
      </c>
      <c r="AS150" s="3">
        <v>0.076</v>
      </c>
      <c r="AV150" s="3">
        <v>3.24</v>
      </c>
      <c r="AW150" s="3">
        <v>15.3</v>
      </c>
      <c r="AX150" s="3">
        <v>30.8</v>
      </c>
      <c r="AY150" s="3">
        <v>0.005</v>
      </c>
      <c r="AZ150" s="3">
        <v>8.4</v>
      </c>
      <c r="BA150" s="3">
        <v>0.022000000000000002</v>
      </c>
      <c r="BB150" s="3">
        <v>0.261</v>
      </c>
      <c r="BC150" s="3">
        <v>39.2</v>
      </c>
      <c r="BK150" s="3">
        <v>1070</v>
      </c>
      <c r="BM150" s="3">
        <v>2.06</v>
      </c>
      <c r="BN150" s="3">
        <v>315</v>
      </c>
      <c r="BO150" s="3">
        <v>106</v>
      </c>
      <c r="BZ150" s="3">
        <f>BO150/V150</f>
        <v>0.05520833333333333</v>
      </c>
    </row>
    <row r="151" spans="1:73" ht="12.75">
      <c r="A151" s="3" t="s">
        <v>149</v>
      </c>
      <c r="B151" s="4" t="s">
        <v>96</v>
      </c>
      <c r="C151" s="3">
        <v>0</v>
      </c>
      <c r="F151" s="3">
        <v>2.81</v>
      </c>
      <c r="G151" s="3">
        <v>226</v>
      </c>
      <c r="I151" s="3">
        <v>0.01</v>
      </c>
      <c r="J151" s="3">
        <v>5.619000000000001</v>
      </c>
      <c r="L151" s="3">
        <v>0.002</v>
      </c>
      <c r="O151" s="3">
        <v>244</v>
      </c>
      <c r="R151" s="3">
        <v>66</v>
      </c>
      <c r="U151" s="3">
        <v>16</v>
      </c>
      <c r="V151" s="3">
        <v>1770</v>
      </c>
      <c r="W151" s="3">
        <v>48.2</v>
      </c>
      <c r="X151" s="3">
        <v>4.09</v>
      </c>
      <c r="AD151" s="3">
        <v>8</v>
      </c>
      <c r="AE151" s="3">
        <v>6260</v>
      </c>
      <c r="AH151" s="3">
        <v>3760</v>
      </c>
      <c r="AI151" s="3">
        <v>0.59</v>
      </c>
      <c r="AJ151" s="3">
        <v>0</v>
      </c>
      <c r="AK151" s="3">
        <v>5.13</v>
      </c>
      <c r="AM151" s="3">
        <v>4.972</v>
      </c>
      <c r="AP151" s="3">
        <v>141</v>
      </c>
      <c r="AV151" s="3">
        <v>2.81</v>
      </c>
      <c r="AY151" s="3">
        <v>0.005</v>
      </c>
      <c r="AZ151" s="3">
        <v>8.7</v>
      </c>
      <c r="BA151" s="3">
        <v>0.005</v>
      </c>
      <c r="BB151" s="3">
        <v>0.188</v>
      </c>
      <c r="BC151" s="3">
        <v>39</v>
      </c>
      <c r="BH151" s="3">
        <v>1</v>
      </c>
      <c r="BK151" s="3">
        <v>1230</v>
      </c>
      <c r="BN151" s="3">
        <v>390</v>
      </c>
      <c r="BT151" s="3">
        <v>3500</v>
      </c>
      <c r="BU151" s="3">
        <v>75</v>
      </c>
    </row>
    <row r="152" spans="1:78" ht="12.75">
      <c r="A152" s="3" t="s">
        <v>149</v>
      </c>
      <c r="B152" s="4" t="s">
        <v>97</v>
      </c>
      <c r="C152" s="3">
        <v>0</v>
      </c>
      <c r="D152" s="3">
        <v>242</v>
      </c>
      <c r="F152" s="3">
        <v>3.09</v>
      </c>
      <c r="G152" s="3">
        <v>233</v>
      </c>
      <c r="I152" s="3">
        <v>0.01</v>
      </c>
      <c r="J152" s="3">
        <v>4.89</v>
      </c>
      <c r="K152" s="3">
        <v>0.005</v>
      </c>
      <c r="L152" s="3">
        <v>0.001</v>
      </c>
      <c r="O152" s="3">
        <v>264</v>
      </c>
      <c r="R152" s="3">
        <v>71.2</v>
      </c>
      <c r="U152" s="3">
        <v>10</v>
      </c>
      <c r="V152" s="3">
        <v>1900</v>
      </c>
      <c r="Y152" s="3">
        <v>78.3</v>
      </c>
      <c r="AE152" s="3">
        <v>7180</v>
      </c>
      <c r="AJ152" s="3">
        <v>0</v>
      </c>
      <c r="AL152" s="3">
        <v>0.005</v>
      </c>
      <c r="AM152" s="3">
        <v>4.56</v>
      </c>
      <c r="AP152" s="3">
        <v>159</v>
      </c>
      <c r="AR152" s="3">
        <v>0.001</v>
      </c>
      <c r="AS152" s="3">
        <v>0.046</v>
      </c>
      <c r="AV152" s="3">
        <v>3.09</v>
      </c>
      <c r="AW152" s="3">
        <v>16.6</v>
      </c>
      <c r="AX152" s="3">
        <v>35.8</v>
      </c>
      <c r="AY152" s="3">
        <v>0.005</v>
      </c>
      <c r="AZ152" s="3">
        <v>8.6</v>
      </c>
      <c r="BA152" s="3">
        <v>0.007</v>
      </c>
      <c r="BB152" s="3">
        <v>0.225</v>
      </c>
      <c r="BC152" s="3">
        <v>42.5</v>
      </c>
      <c r="BE152" s="3">
        <v>0</v>
      </c>
      <c r="BK152" s="3">
        <v>1100</v>
      </c>
      <c r="BM152" s="3">
        <v>1.85</v>
      </c>
      <c r="BN152" s="3">
        <v>339</v>
      </c>
      <c r="BO152" s="3">
        <v>106</v>
      </c>
      <c r="BP152" s="3">
        <v>127.1</v>
      </c>
      <c r="BQ152" s="3">
        <v>201.9</v>
      </c>
      <c r="BR152" s="3">
        <v>74.8</v>
      </c>
      <c r="BS152" s="3">
        <v>19.2</v>
      </c>
      <c r="BU152" s="3">
        <v>111.3</v>
      </c>
      <c r="BZ152" s="3">
        <f>BO152/V152</f>
        <v>0.05578947368421053</v>
      </c>
    </row>
    <row r="153" spans="1:73" ht="12.75">
      <c r="A153" s="3" t="s">
        <v>149</v>
      </c>
      <c r="B153" s="4" t="s">
        <v>98</v>
      </c>
      <c r="C153" s="3">
        <v>0</v>
      </c>
      <c r="F153" s="3">
        <v>3.34</v>
      </c>
      <c r="G153" s="3">
        <v>242</v>
      </c>
      <c r="I153" s="3">
        <v>0.01</v>
      </c>
      <c r="J153" s="3">
        <v>2.37</v>
      </c>
      <c r="L153" s="3">
        <v>0.003</v>
      </c>
      <c r="O153" s="3">
        <v>272</v>
      </c>
      <c r="R153" s="3">
        <v>73.6</v>
      </c>
      <c r="U153" s="3">
        <v>11</v>
      </c>
      <c r="V153" s="3">
        <v>2280</v>
      </c>
      <c r="W153" s="3">
        <v>65.3</v>
      </c>
      <c r="X153" s="3">
        <v>3.35</v>
      </c>
      <c r="AD153" s="3">
        <v>8</v>
      </c>
      <c r="AE153" s="3">
        <v>7390</v>
      </c>
      <c r="AH153" s="3">
        <v>4360</v>
      </c>
      <c r="AI153" s="3">
        <v>0.68</v>
      </c>
      <c r="AJ153" s="3">
        <v>0</v>
      </c>
      <c r="AK153" s="3">
        <v>-2.1</v>
      </c>
      <c r="AM153" s="3">
        <v>2.5540000000000003</v>
      </c>
      <c r="AP153" s="3">
        <v>182</v>
      </c>
      <c r="AV153" s="3">
        <v>3.35</v>
      </c>
      <c r="AY153" s="3">
        <v>0.008</v>
      </c>
      <c r="AZ153" s="3">
        <v>8.4</v>
      </c>
      <c r="BA153" s="3">
        <v>0.005</v>
      </c>
      <c r="BB153" s="3">
        <v>0.20900000000000002</v>
      </c>
      <c r="BC153" s="3">
        <v>46.3</v>
      </c>
      <c r="BH153" s="3">
        <v>1</v>
      </c>
      <c r="BK153" s="3">
        <v>1250</v>
      </c>
      <c r="BN153" s="3">
        <v>393</v>
      </c>
      <c r="BT153" s="3">
        <v>4200</v>
      </c>
      <c r="BU153" s="3">
        <v>91</v>
      </c>
    </row>
    <row r="154" spans="1:67" ht="12.75">
      <c r="A154" s="3" t="s">
        <v>149</v>
      </c>
      <c r="B154" s="4" t="s">
        <v>147</v>
      </c>
      <c r="C154" s="3">
        <v>0</v>
      </c>
      <c r="F154" s="3">
        <v>3.9</v>
      </c>
      <c r="G154" s="3">
        <v>242</v>
      </c>
      <c r="I154" s="3">
        <v>0.01</v>
      </c>
      <c r="J154" s="3">
        <v>1.48</v>
      </c>
      <c r="K154" s="3">
        <v>0.01</v>
      </c>
      <c r="L154" s="3">
        <v>0.001</v>
      </c>
      <c r="O154" s="3">
        <v>289</v>
      </c>
      <c r="R154" s="3">
        <v>71.2</v>
      </c>
      <c r="U154" s="3">
        <v>3</v>
      </c>
      <c r="V154" s="3">
        <v>2260</v>
      </c>
      <c r="AJ154" s="3">
        <v>0</v>
      </c>
      <c r="AL154" s="3">
        <v>0.005</v>
      </c>
      <c r="AM154" s="3">
        <v>1.99</v>
      </c>
      <c r="AP154" s="3">
        <v>176</v>
      </c>
      <c r="AR154" s="3">
        <v>0.001</v>
      </c>
      <c r="AS154" s="3">
        <v>0.067</v>
      </c>
      <c r="AV154" s="3">
        <v>3.91</v>
      </c>
      <c r="AW154" s="3">
        <v>17.3</v>
      </c>
      <c r="AX154" s="3">
        <v>37.3</v>
      </c>
      <c r="AY154" s="3">
        <v>0.01</v>
      </c>
      <c r="AZ154" s="3">
        <v>8.5</v>
      </c>
      <c r="BA154" s="3">
        <v>0.005</v>
      </c>
      <c r="BB154" s="3">
        <v>0.299</v>
      </c>
      <c r="BC154" s="3">
        <v>47</v>
      </c>
      <c r="BK154" s="3">
        <v>1260</v>
      </c>
      <c r="BM154" s="3">
        <v>1.84</v>
      </c>
      <c r="BN154" s="3">
        <v>396</v>
      </c>
      <c r="BO154" s="3">
        <v>11.3</v>
      </c>
    </row>
    <row r="155" spans="1:73" ht="12.75">
      <c r="A155" s="3" t="s">
        <v>149</v>
      </c>
      <c r="B155" s="4" t="s">
        <v>100</v>
      </c>
      <c r="C155" s="3">
        <v>0</v>
      </c>
      <c r="F155" s="3">
        <v>3.53</v>
      </c>
      <c r="G155" s="3">
        <v>240</v>
      </c>
      <c r="I155" s="3">
        <v>0.01</v>
      </c>
      <c r="J155" s="3">
        <v>0.664</v>
      </c>
      <c r="L155" s="3">
        <v>0.002</v>
      </c>
      <c r="O155" s="3">
        <v>254</v>
      </c>
      <c r="R155" s="3">
        <v>71.9</v>
      </c>
      <c r="U155" s="3">
        <v>19</v>
      </c>
      <c r="V155" s="3">
        <v>2370</v>
      </c>
      <c r="W155" s="3">
        <v>47.4</v>
      </c>
      <c r="X155" s="3">
        <v>2.77</v>
      </c>
      <c r="AD155" s="3">
        <v>8</v>
      </c>
      <c r="AE155" s="3">
        <v>8040</v>
      </c>
      <c r="AH155" s="3">
        <v>4630</v>
      </c>
      <c r="AI155" s="3">
        <v>0.78</v>
      </c>
      <c r="AJ155" s="3">
        <v>0</v>
      </c>
      <c r="AK155" s="3">
        <v>1.47</v>
      </c>
      <c r="AM155" s="3">
        <v>0.889</v>
      </c>
      <c r="AP155" s="3">
        <v>205</v>
      </c>
      <c r="AV155" s="3">
        <v>3.53</v>
      </c>
      <c r="AY155" s="3">
        <v>0.005</v>
      </c>
      <c r="AZ155" s="3">
        <v>8.7</v>
      </c>
      <c r="BA155" s="3">
        <v>0.005</v>
      </c>
      <c r="BB155" s="3">
        <v>0.202</v>
      </c>
      <c r="BC155" s="3">
        <v>50.7</v>
      </c>
      <c r="BH155" s="3">
        <v>1</v>
      </c>
      <c r="BK155" s="3">
        <v>1400</v>
      </c>
      <c r="BN155" s="3">
        <v>411</v>
      </c>
      <c r="BT155" s="3">
        <v>4500</v>
      </c>
      <c r="BU155" s="3">
        <v>98</v>
      </c>
    </row>
    <row r="156" spans="1:78" ht="12.75">
      <c r="A156" s="3" t="s">
        <v>149</v>
      </c>
      <c r="B156" s="4" t="s">
        <v>101</v>
      </c>
      <c r="C156" s="3">
        <v>0</v>
      </c>
      <c r="F156" s="3">
        <v>6.78</v>
      </c>
      <c r="G156" s="3">
        <v>244</v>
      </c>
      <c r="I156" s="3">
        <v>0.01</v>
      </c>
      <c r="J156" s="3">
        <v>3.27</v>
      </c>
      <c r="K156" s="3">
        <v>0.007</v>
      </c>
      <c r="L156" s="3">
        <v>0.001</v>
      </c>
      <c r="O156" s="3">
        <v>297</v>
      </c>
      <c r="R156" s="3">
        <v>74.6</v>
      </c>
      <c r="U156" s="3">
        <v>0</v>
      </c>
      <c r="V156" s="3">
        <v>2710</v>
      </c>
      <c r="AJ156" s="3">
        <v>0</v>
      </c>
      <c r="AL156" s="3">
        <v>0.005</v>
      </c>
      <c r="AM156" s="3">
        <v>3.68</v>
      </c>
      <c r="AP156" s="3">
        <v>224</v>
      </c>
      <c r="AR156" s="3">
        <v>0.001</v>
      </c>
      <c r="AS156" s="3">
        <v>0.082</v>
      </c>
      <c r="AV156" s="3">
        <v>6.78</v>
      </c>
      <c r="AW156" s="3">
        <v>22.1</v>
      </c>
      <c r="AX156" s="3">
        <v>48.2</v>
      </c>
      <c r="AY156" s="3">
        <v>0.005</v>
      </c>
      <c r="AZ156" s="3">
        <v>8.2</v>
      </c>
      <c r="BA156" s="3">
        <v>0.006</v>
      </c>
      <c r="BB156" s="3">
        <v>0.228</v>
      </c>
      <c r="BC156" s="3">
        <v>55.4</v>
      </c>
      <c r="BK156" s="3">
        <v>1560</v>
      </c>
      <c r="BM156" s="3">
        <v>2.55</v>
      </c>
      <c r="BN156" s="3">
        <v>450</v>
      </c>
      <c r="BO156" s="3">
        <v>144</v>
      </c>
      <c r="BZ156" s="3">
        <f>BO156/V156</f>
        <v>0.053136531365313655</v>
      </c>
    </row>
    <row r="157" spans="1:73" ht="12.75">
      <c r="A157" s="3" t="s">
        <v>149</v>
      </c>
      <c r="B157" s="4" t="s">
        <v>101</v>
      </c>
      <c r="C157" s="3">
        <v>0</v>
      </c>
      <c r="D157" s="3">
        <v>244</v>
      </c>
      <c r="G157" s="3">
        <v>234</v>
      </c>
      <c r="Y157" s="3">
        <v>57.3</v>
      </c>
      <c r="AE157" s="3">
        <v>9650</v>
      </c>
      <c r="AZ157" s="3">
        <v>8.55</v>
      </c>
      <c r="BE157" s="3">
        <v>0</v>
      </c>
      <c r="BP157" s="3">
        <v>212.9</v>
      </c>
      <c r="BQ157" s="3">
        <v>298.9</v>
      </c>
      <c r="BR157" s="3">
        <v>86.1</v>
      </c>
      <c r="BS157" s="3">
        <v>25.1</v>
      </c>
      <c r="BU157" s="3">
        <v>176.3</v>
      </c>
    </row>
    <row r="158" spans="1:72" ht="12.75">
      <c r="A158" s="3" t="s">
        <v>149</v>
      </c>
      <c r="B158" s="4" t="s">
        <v>102</v>
      </c>
      <c r="C158" s="3">
        <v>0</v>
      </c>
      <c r="G158" s="3">
        <v>241</v>
      </c>
      <c r="O158" s="3">
        <v>264</v>
      </c>
      <c r="U158" s="3">
        <v>15</v>
      </c>
      <c r="V158" s="3">
        <v>2700</v>
      </c>
      <c r="AE158" s="3">
        <v>9080</v>
      </c>
      <c r="AJ158" s="3">
        <v>0</v>
      </c>
      <c r="AZ158" s="3">
        <v>8.5</v>
      </c>
      <c r="BT158" s="3">
        <v>5200</v>
      </c>
    </row>
    <row r="159" spans="1:78" ht="12.75">
      <c r="A159" s="3" t="s">
        <v>149</v>
      </c>
      <c r="B159" s="4" t="s">
        <v>103</v>
      </c>
      <c r="C159" s="3">
        <v>0</v>
      </c>
      <c r="D159" s="3">
        <v>262</v>
      </c>
      <c r="F159" s="3">
        <v>3.9</v>
      </c>
      <c r="G159" s="3">
        <v>254</v>
      </c>
      <c r="I159" s="3">
        <v>0.01</v>
      </c>
      <c r="J159" s="3">
        <v>1.04</v>
      </c>
      <c r="K159" s="3">
        <v>0.008</v>
      </c>
      <c r="L159" s="3">
        <v>0.002</v>
      </c>
      <c r="O159" s="3">
        <v>264</v>
      </c>
      <c r="R159" s="3">
        <v>84.3</v>
      </c>
      <c r="U159" s="3">
        <v>23</v>
      </c>
      <c r="V159" s="3">
        <v>3050</v>
      </c>
      <c r="Y159" s="3">
        <v>55.6</v>
      </c>
      <c r="AJ159" s="3">
        <v>0</v>
      </c>
      <c r="AL159" s="3">
        <v>0.005</v>
      </c>
      <c r="AM159" s="3">
        <v>1.34</v>
      </c>
      <c r="AP159" s="3">
        <v>245</v>
      </c>
      <c r="AR159" s="3">
        <v>0.001</v>
      </c>
      <c r="AS159" s="3">
        <v>0.047</v>
      </c>
      <c r="AV159" s="3">
        <v>3.91</v>
      </c>
      <c r="AW159" s="3">
        <v>22</v>
      </c>
      <c r="AX159" s="3">
        <v>39.5</v>
      </c>
      <c r="AY159" s="3">
        <v>0.005</v>
      </c>
      <c r="AZ159" s="3">
        <v>8.4</v>
      </c>
      <c r="BA159" s="3">
        <v>0.005</v>
      </c>
      <c r="BB159" s="3">
        <v>0.196</v>
      </c>
      <c r="BC159" s="3">
        <v>65</v>
      </c>
      <c r="BE159" s="3">
        <v>0</v>
      </c>
      <c r="BK159" s="3">
        <v>1770</v>
      </c>
      <c r="BM159" s="3">
        <v>2.76</v>
      </c>
      <c r="BN159" s="3">
        <v>534</v>
      </c>
      <c r="BO159" s="3">
        <v>163</v>
      </c>
      <c r="BP159" s="3">
        <v>79.3</v>
      </c>
      <c r="BQ159" s="3">
        <v>133.5</v>
      </c>
      <c r="BR159" s="3">
        <v>54.2</v>
      </c>
      <c r="BZ159" s="3">
        <f>BO159/V159</f>
        <v>0.053442622950819675</v>
      </c>
    </row>
    <row r="160" spans="1:73" ht="12.75">
      <c r="A160" s="3" t="s">
        <v>149</v>
      </c>
      <c r="B160" s="4" t="s">
        <v>104</v>
      </c>
      <c r="C160" s="3">
        <v>0</v>
      </c>
      <c r="F160" s="3">
        <v>4.06</v>
      </c>
      <c r="G160" s="3">
        <v>270</v>
      </c>
      <c r="I160" s="3">
        <v>0.01</v>
      </c>
      <c r="J160" s="3">
        <v>1.014</v>
      </c>
      <c r="L160" s="3">
        <v>0.003</v>
      </c>
      <c r="O160" s="3">
        <v>303</v>
      </c>
      <c r="R160" s="3">
        <v>97.9</v>
      </c>
      <c r="U160" s="3">
        <v>13</v>
      </c>
      <c r="V160" s="3">
        <v>3400</v>
      </c>
      <c r="W160" s="3">
        <v>75</v>
      </c>
      <c r="X160" s="3">
        <v>6.36</v>
      </c>
      <c r="AD160" s="3">
        <v>9</v>
      </c>
      <c r="AE160" s="3">
        <v>11000</v>
      </c>
      <c r="AH160" s="3">
        <v>6420</v>
      </c>
      <c r="AI160" s="3">
        <v>0.82</v>
      </c>
      <c r="AJ160" s="3">
        <v>0</v>
      </c>
      <c r="AK160" s="3">
        <v>-1.7</v>
      </c>
      <c r="AM160" s="3">
        <v>1.5270000000000001</v>
      </c>
      <c r="AP160" s="3">
        <v>262</v>
      </c>
      <c r="AV160" s="3">
        <v>4.07</v>
      </c>
      <c r="AY160" s="3">
        <v>0.005</v>
      </c>
      <c r="AZ160" s="3">
        <v>8.4</v>
      </c>
      <c r="BA160" s="3">
        <v>0.005</v>
      </c>
      <c r="BB160" s="3">
        <v>0.203</v>
      </c>
      <c r="BC160" s="3">
        <v>69.5</v>
      </c>
      <c r="BH160" s="3">
        <v>1</v>
      </c>
      <c r="BK160" s="3">
        <v>1870</v>
      </c>
      <c r="BN160" s="3">
        <v>576</v>
      </c>
      <c r="BT160" s="3">
        <v>6300</v>
      </c>
      <c r="BU160" s="3">
        <v>120</v>
      </c>
    </row>
    <row r="161" spans="1:73" ht="12.75">
      <c r="A161" s="3" t="s">
        <v>149</v>
      </c>
      <c r="B161" s="4" t="s">
        <v>105</v>
      </c>
      <c r="C161" s="3">
        <v>0</v>
      </c>
      <c r="F161" s="3">
        <v>4.23</v>
      </c>
      <c r="G161" s="3">
        <v>265</v>
      </c>
      <c r="I161" s="3">
        <v>0.01</v>
      </c>
      <c r="J161" s="3">
        <v>1.356</v>
      </c>
      <c r="L161" s="3">
        <v>0.001</v>
      </c>
      <c r="O161" s="3">
        <v>279</v>
      </c>
      <c r="R161" s="3">
        <v>107</v>
      </c>
      <c r="U161" s="3">
        <v>22</v>
      </c>
      <c r="V161" s="3">
        <v>3430</v>
      </c>
      <c r="W161" s="3">
        <v>72.6</v>
      </c>
      <c r="X161" s="3">
        <v>2.66</v>
      </c>
      <c r="AD161" s="3">
        <v>10</v>
      </c>
      <c r="AE161" s="3">
        <v>11500</v>
      </c>
      <c r="AH161" s="3">
        <v>6760</v>
      </c>
      <c r="AI161" s="3">
        <v>0.82</v>
      </c>
      <c r="AJ161" s="3">
        <v>0</v>
      </c>
      <c r="AK161" s="3">
        <v>2.05</v>
      </c>
      <c r="AM161" s="3">
        <v>1.697</v>
      </c>
      <c r="AP161" s="3">
        <v>285</v>
      </c>
      <c r="AV161" s="3">
        <v>4.24</v>
      </c>
      <c r="AY161" s="3">
        <v>0.005</v>
      </c>
      <c r="AZ161" s="3">
        <v>8.5</v>
      </c>
      <c r="BA161" s="3">
        <v>0.005</v>
      </c>
      <c r="BB161" s="3">
        <v>0.222</v>
      </c>
      <c r="BC161" s="3">
        <v>74.7</v>
      </c>
      <c r="BH161" s="3">
        <v>1</v>
      </c>
      <c r="BK161" s="3">
        <v>2060</v>
      </c>
      <c r="BN161" s="3">
        <v>642</v>
      </c>
      <c r="BT161" s="3">
        <v>6600</v>
      </c>
      <c r="BU161" s="3">
        <v>96</v>
      </c>
    </row>
    <row r="162" spans="1:73" ht="12.75">
      <c r="A162" s="3" t="s">
        <v>149</v>
      </c>
      <c r="B162" s="4" t="s">
        <v>106</v>
      </c>
      <c r="C162" s="3">
        <v>0</v>
      </c>
      <c r="F162" s="3">
        <v>5.78</v>
      </c>
      <c r="G162" s="3">
        <v>257</v>
      </c>
      <c r="H162" s="3">
        <v>0.463</v>
      </c>
      <c r="I162" s="3">
        <v>0.01</v>
      </c>
      <c r="J162" s="3">
        <v>4.474</v>
      </c>
      <c r="L162" s="3">
        <v>0.008</v>
      </c>
      <c r="O162" s="3">
        <v>313</v>
      </c>
      <c r="R162" s="3">
        <v>102</v>
      </c>
      <c r="T162" s="3">
        <v>6</v>
      </c>
      <c r="U162" s="3">
        <v>0</v>
      </c>
      <c r="V162" s="3">
        <v>3500</v>
      </c>
      <c r="W162" s="3">
        <v>140</v>
      </c>
      <c r="X162" s="3">
        <v>6.16</v>
      </c>
      <c r="AD162" s="3">
        <v>9</v>
      </c>
      <c r="AE162" s="3">
        <v>11600</v>
      </c>
      <c r="AH162" s="3">
        <v>6770</v>
      </c>
      <c r="AI162" s="3">
        <v>0.93</v>
      </c>
      <c r="AJ162" s="3">
        <v>0</v>
      </c>
      <c r="AK162" s="3">
        <v>0.06</v>
      </c>
      <c r="AM162" s="3">
        <v>5.299</v>
      </c>
      <c r="AP162" s="3">
        <v>282</v>
      </c>
      <c r="AV162" s="3">
        <v>5.79</v>
      </c>
      <c r="AY162" s="3">
        <v>0.006</v>
      </c>
      <c r="AZ162" s="3">
        <v>7.9</v>
      </c>
      <c r="BA162" s="3">
        <v>0.005</v>
      </c>
      <c r="BB162" s="3">
        <v>0.52</v>
      </c>
      <c r="BC162" s="3">
        <v>74.4</v>
      </c>
      <c r="BH162" s="3">
        <v>1</v>
      </c>
      <c r="BK162" s="3">
        <v>2010</v>
      </c>
      <c r="BN162" s="3">
        <v>651</v>
      </c>
      <c r="BT162" s="3">
        <v>6600</v>
      </c>
      <c r="BU162" s="3">
        <v>300</v>
      </c>
    </row>
    <row r="163" spans="1:78" ht="12.75">
      <c r="A163" s="3" t="s">
        <v>149</v>
      </c>
      <c r="B163" s="4" t="s">
        <v>107</v>
      </c>
      <c r="C163" s="3">
        <v>0</v>
      </c>
      <c r="D163" s="3">
        <v>268</v>
      </c>
      <c r="F163" s="3">
        <v>4.47</v>
      </c>
      <c r="G163" s="3">
        <v>260</v>
      </c>
      <c r="H163" s="3">
        <v>0.256</v>
      </c>
      <c r="I163" s="3">
        <v>0.01</v>
      </c>
      <c r="J163" s="3">
        <v>7.79</v>
      </c>
      <c r="K163" s="3">
        <v>0.01</v>
      </c>
      <c r="L163" s="3">
        <v>0.001</v>
      </c>
      <c r="O163" s="3">
        <v>317</v>
      </c>
      <c r="R163" s="3">
        <v>104</v>
      </c>
      <c r="U163" s="3">
        <v>0</v>
      </c>
      <c r="V163" s="3">
        <v>3530</v>
      </c>
      <c r="Y163" s="3">
        <v>95.4</v>
      </c>
      <c r="AE163" s="3">
        <v>11830</v>
      </c>
      <c r="AI163" s="3">
        <v>0.92</v>
      </c>
      <c r="AJ163" s="3">
        <v>0</v>
      </c>
      <c r="AK163" s="3">
        <v>-0.1</v>
      </c>
      <c r="AL163" s="3">
        <v>0.005</v>
      </c>
      <c r="AM163" s="3">
        <v>7.01</v>
      </c>
      <c r="AP163" s="3">
        <v>278</v>
      </c>
      <c r="AR163" s="3">
        <v>0.001</v>
      </c>
      <c r="AS163" s="3">
        <v>0.07</v>
      </c>
      <c r="AV163" s="3">
        <v>4.48</v>
      </c>
      <c r="AW163" s="3">
        <v>23.1</v>
      </c>
      <c r="AY163" s="3">
        <v>0.01</v>
      </c>
      <c r="AZ163" s="3">
        <v>8.57</v>
      </c>
      <c r="BA163" s="3">
        <v>0.005</v>
      </c>
      <c r="BB163" s="3">
        <v>0.275</v>
      </c>
      <c r="BC163" s="3">
        <v>73.8</v>
      </c>
      <c r="BE163" s="3">
        <v>0</v>
      </c>
      <c r="BK163" s="3">
        <v>2010</v>
      </c>
      <c r="BM163" s="3">
        <v>3.3</v>
      </c>
      <c r="BN163" s="3">
        <v>609</v>
      </c>
      <c r="BO163" s="3">
        <v>197</v>
      </c>
      <c r="BP163" s="3">
        <v>140.2</v>
      </c>
      <c r="BQ163" s="3">
        <v>211.8</v>
      </c>
      <c r="BR163" s="3">
        <v>71.5</v>
      </c>
      <c r="BS163" s="3">
        <v>19.28</v>
      </c>
      <c r="BZ163" s="3">
        <f>BO163/V163</f>
        <v>0.05580736543909348</v>
      </c>
    </row>
    <row r="164" spans="1:73" ht="12.75">
      <c r="A164" s="3" t="s">
        <v>149</v>
      </c>
      <c r="B164" s="4" t="s">
        <v>108</v>
      </c>
      <c r="C164" s="3">
        <v>0</v>
      </c>
      <c r="F164" s="3">
        <v>3.98</v>
      </c>
      <c r="G164" s="3">
        <v>254</v>
      </c>
      <c r="H164" s="3">
        <v>0.10600000000000001</v>
      </c>
      <c r="I164" s="3">
        <v>0.01</v>
      </c>
      <c r="J164" s="3">
        <v>3.82</v>
      </c>
      <c r="L164" s="3">
        <v>0.002</v>
      </c>
      <c r="O164" s="3">
        <v>310</v>
      </c>
      <c r="R164" s="3">
        <v>101</v>
      </c>
      <c r="U164" s="3">
        <v>0</v>
      </c>
      <c r="V164" s="3">
        <v>3400</v>
      </c>
      <c r="W164" s="3">
        <v>64.9</v>
      </c>
      <c r="X164" s="3">
        <v>2.44</v>
      </c>
      <c r="AD164" s="3">
        <v>10</v>
      </c>
      <c r="AE164" s="3">
        <v>11200</v>
      </c>
      <c r="AH164" s="3">
        <v>6650</v>
      </c>
      <c r="AI164" s="3">
        <v>0.9</v>
      </c>
      <c r="AJ164" s="3">
        <v>0</v>
      </c>
      <c r="AK164" s="3">
        <v>2.68</v>
      </c>
      <c r="AM164" s="3">
        <v>3.458</v>
      </c>
      <c r="AP164" s="3">
        <v>285</v>
      </c>
      <c r="AV164" s="3">
        <v>3.99</v>
      </c>
      <c r="AY164" s="3">
        <v>0.005</v>
      </c>
      <c r="AZ164" s="3">
        <v>8.3</v>
      </c>
      <c r="BA164" s="3">
        <v>0.006</v>
      </c>
      <c r="BB164" s="3">
        <v>0.17300000000000001</v>
      </c>
      <c r="BC164" s="3">
        <v>73</v>
      </c>
      <c r="BH164" s="3">
        <v>1</v>
      </c>
      <c r="BK164" s="3">
        <v>2050</v>
      </c>
      <c r="BN164" s="3">
        <v>588</v>
      </c>
      <c r="BT164" s="3">
        <v>6400</v>
      </c>
      <c r="BU164" s="3">
        <v>62</v>
      </c>
    </row>
    <row r="165" spans="1:73" ht="12.75">
      <c r="A165" s="3" t="s">
        <v>149</v>
      </c>
      <c r="B165" s="4" t="s">
        <v>109</v>
      </c>
      <c r="C165" s="3">
        <v>0</v>
      </c>
      <c r="F165" s="3">
        <v>0.71</v>
      </c>
      <c r="G165" s="3">
        <v>263</v>
      </c>
      <c r="H165" s="3">
        <v>0.189</v>
      </c>
      <c r="I165" s="3">
        <v>0.01</v>
      </c>
      <c r="J165" s="3">
        <v>6.2940000000000005</v>
      </c>
      <c r="L165" s="3">
        <v>0.004</v>
      </c>
      <c r="O165" s="3">
        <v>321</v>
      </c>
      <c r="R165" s="3">
        <v>104</v>
      </c>
      <c r="U165" s="3">
        <v>0</v>
      </c>
      <c r="V165" s="3">
        <v>3660</v>
      </c>
      <c r="W165" s="3">
        <v>78.1</v>
      </c>
      <c r="X165" s="3">
        <v>4.77</v>
      </c>
      <c r="AD165" s="3">
        <v>10</v>
      </c>
      <c r="AE165" s="3">
        <v>11700</v>
      </c>
      <c r="AH165" s="3">
        <v>6930</v>
      </c>
      <c r="AI165" s="3">
        <v>0.9</v>
      </c>
      <c r="AJ165" s="3">
        <v>0</v>
      </c>
      <c r="AK165" s="3">
        <v>-1.2</v>
      </c>
      <c r="AM165" s="3">
        <v>6.531000000000001</v>
      </c>
      <c r="AP165" s="3">
        <v>283</v>
      </c>
      <c r="AV165" s="3">
        <v>0.72</v>
      </c>
      <c r="AY165" s="3">
        <v>0.007</v>
      </c>
      <c r="AZ165" s="3">
        <v>8.3</v>
      </c>
      <c r="BA165" s="3">
        <v>0.005</v>
      </c>
      <c r="BB165" s="3">
        <v>0.021</v>
      </c>
      <c r="BC165" s="3">
        <v>73</v>
      </c>
      <c r="BH165" s="3">
        <v>1</v>
      </c>
      <c r="BK165" s="3">
        <v>2030</v>
      </c>
      <c r="BN165" s="3">
        <v>627</v>
      </c>
      <c r="BT165" s="3">
        <v>6700</v>
      </c>
      <c r="BU165" s="3">
        <v>130</v>
      </c>
    </row>
    <row r="166" spans="1:73" ht="12.75">
      <c r="A166" s="3" t="s">
        <v>149</v>
      </c>
      <c r="B166" s="4" t="s">
        <v>110</v>
      </c>
      <c r="C166" s="3">
        <v>0</v>
      </c>
      <c r="F166" s="3">
        <v>4.18</v>
      </c>
      <c r="G166" s="3">
        <v>248</v>
      </c>
      <c r="H166" s="3">
        <v>0.17900000000000002</v>
      </c>
      <c r="I166" s="3">
        <v>0.01</v>
      </c>
      <c r="J166" s="3">
        <v>0.93</v>
      </c>
      <c r="L166" s="3">
        <v>0.004</v>
      </c>
      <c r="O166" s="3">
        <v>272</v>
      </c>
      <c r="R166" s="3">
        <v>94</v>
      </c>
      <c r="U166" s="3">
        <v>15</v>
      </c>
      <c r="V166" s="3">
        <v>3370</v>
      </c>
      <c r="W166" s="3">
        <v>113</v>
      </c>
      <c r="X166" s="3">
        <v>5.2</v>
      </c>
      <c r="AD166" s="3">
        <v>9</v>
      </c>
      <c r="AE166" s="3">
        <v>10900</v>
      </c>
      <c r="AH166" s="3">
        <v>6450</v>
      </c>
      <c r="AI166" s="3">
        <v>0.79</v>
      </c>
      <c r="AJ166" s="3">
        <v>0</v>
      </c>
      <c r="AK166" s="3">
        <v>-0.2</v>
      </c>
      <c r="AM166" s="3">
        <v>1.354</v>
      </c>
      <c r="AP166" s="3">
        <v>266</v>
      </c>
      <c r="AV166" s="3">
        <v>4.19</v>
      </c>
      <c r="AY166" s="3">
        <v>0.005</v>
      </c>
      <c r="AZ166" s="3">
        <v>8.5</v>
      </c>
      <c r="BA166" s="3">
        <v>0.005</v>
      </c>
      <c r="BB166" s="3">
        <v>0.256</v>
      </c>
      <c r="BC166" s="3">
        <v>68.7</v>
      </c>
      <c r="BH166" s="3">
        <v>1</v>
      </c>
      <c r="BK166" s="3">
        <v>1920</v>
      </c>
      <c r="BN166" s="3">
        <v>585</v>
      </c>
      <c r="BT166" s="3">
        <v>6200</v>
      </c>
      <c r="BU166" s="3">
        <v>150</v>
      </c>
    </row>
    <row r="167" spans="1:78" ht="12.75">
      <c r="A167" s="3" t="s">
        <v>149</v>
      </c>
      <c r="B167" s="4" t="s">
        <v>111</v>
      </c>
      <c r="C167" s="3">
        <v>0</v>
      </c>
      <c r="D167" s="3">
        <v>274</v>
      </c>
      <c r="F167" s="3">
        <v>4.6</v>
      </c>
      <c r="G167" s="3">
        <v>267</v>
      </c>
      <c r="H167" s="3">
        <v>0.194</v>
      </c>
      <c r="I167" s="3">
        <v>0.01</v>
      </c>
      <c r="J167" s="3">
        <v>2.48</v>
      </c>
      <c r="K167" s="3">
        <v>0.03</v>
      </c>
      <c r="L167" s="3">
        <v>0.001</v>
      </c>
      <c r="M167" s="3">
        <v>0.001</v>
      </c>
      <c r="O167" s="3">
        <v>325</v>
      </c>
      <c r="R167" s="3">
        <v>103</v>
      </c>
      <c r="U167" s="3">
        <v>0</v>
      </c>
      <c r="V167" s="3">
        <v>3570</v>
      </c>
      <c r="Y167" s="3">
        <v>57.8</v>
      </c>
      <c r="AE167" s="3">
        <v>12450</v>
      </c>
      <c r="AI167" s="3">
        <v>0.88</v>
      </c>
      <c r="AJ167" s="3">
        <v>0</v>
      </c>
      <c r="AK167" s="3">
        <v>-0.7</v>
      </c>
      <c r="AL167" s="3">
        <v>0.005</v>
      </c>
      <c r="AM167" s="3">
        <v>3.39</v>
      </c>
      <c r="AP167" s="3">
        <v>281</v>
      </c>
      <c r="AR167" s="3">
        <v>0.001</v>
      </c>
      <c r="AS167" s="3">
        <v>0.069</v>
      </c>
      <c r="AV167" s="3">
        <v>4.61</v>
      </c>
      <c r="AW167" s="3">
        <v>23.7</v>
      </c>
      <c r="AY167" s="3">
        <v>0.013000000000000001</v>
      </c>
      <c r="AZ167" s="3">
        <v>8.5</v>
      </c>
      <c r="BA167" s="3">
        <v>0.005</v>
      </c>
      <c r="BB167" s="3">
        <v>0.24600000000000002</v>
      </c>
      <c r="BC167" s="3">
        <v>71.4</v>
      </c>
      <c r="BE167" s="3">
        <v>0</v>
      </c>
      <c r="BK167" s="3">
        <v>2010</v>
      </c>
      <c r="BM167" s="3">
        <v>3.32</v>
      </c>
      <c r="BN167" s="3">
        <v>630</v>
      </c>
      <c r="BO167" s="3">
        <v>193</v>
      </c>
      <c r="BP167" s="3">
        <v>156.5</v>
      </c>
      <c r="BQ167" s="3">
        <v>235.3</v>
      </c>
      <c r="BR167" s="3">
        <v>78.8</v>
      </c>
      <c r="BS167" s="3">
        <v>14.6</v>
      </c>
      <c r="BU167" s="3">
        <v>130.6</v>
      </c>
      <c r="BZ167" s="3">
        <f>BO167/V167</f>
        <v>0.054061624649859946</v>
      </c>
    </row>
    <row r="168" spans="1:73" ht="12.75">
      <c r="A168" s="3" t="s">
        <v>149</v>
      </c>
      <c r="B168" s="4" t="s">
        <v>112</v>
      </c>
      <c r="C168" s="3">
        <v>0</v>
      </c>
      <c r="F168" s="3">
        <v>3.61</v>
      </c>
      <c r="G168" s="3">
        <v>237</v>
      </c>
      <c r="H168" s="3">
        <v>0.057</v>
      </c>
      <c r="I168" s="3">
        <v>0.01</v>
      </c>
      <c r="J168" s="3">
        <v>0.614</v>
      </c>
      <c r="L168" s="3">
        <v>0.003</v>
      </c>
      <c r="O168" s="3">
        <v>259</v>
      </c>
      <c r="R168" s="3">
        <v>79.7</v>
      </c>
      <c r="U168" s="3">
        <v>15</v>
      </c>
      <c r="V168" s="3">
        <v>2800</v>
      </c>
      <c r="W168" s="3">
        <v>70.6</v>
      </c>
      <c r="X168" s="3">
        <v>3.8</v>
      </c>
      <c r="AD168" s="3">
        <v>9</v>
      </c>
      <c r="AE168" s="3">
        <v>9050</v>
      </c>
      <c r="AH168" s="3">
        <v>5300</v>
      </c>
      <c r="AI168" s="3">
        <v>0.73</v>
      </c>
      <c r="AJ168" s="3">
        <v>0</v>
      </c>
      <c r="AK168" s="3">
        <v>-1.2</v>
      </c>
      <c r="AM168" s="3">
        <v>1.063</v>
      </c>
      <c r="AP168" s="3">
        <v>211</v>
      </c>
      <c r="AV168" s="3">
        <v>3.62</v>
      </c>
      <c r="AY168" s="3">
        <v>0.005</v>
      </c>
      <c r="AZ168" s="3">
        <v>8.7</v>
      </c>
      <c r="BA168" s="3">
        <v>0.005</v>
      </c>
      <c r="BB168" s="3">
        <v>0.192</v>
      </c>
      <c r="BC168" s="3">
        <v>56.6</v>
      </c>
      <c r="BH168" s="3">
        <v>1</v>
      </c>
      <c r="BK168" s="3">
        <v>1570</v>
      </c>
      <c r="BN168" s="3">
        <v>453</v>
      </c>
      <c r="BT168" s="3">
        <v>5100</v>
      </c>
      <c r="BU168" s="3">
        <v>61</v>
      </c>
    </row>
    <row r="169" spans="1:73" ht="12.75">
      <c r="A169" s="3" t="s">
        <v>149</v>
      </c>
      <c r="B169" s="4" t="s">
        <v>113</v>
      </c>
      <c r="C169" s="3">
        <v>0</v>
      </c>
      <c r="F169" s="3">
        <v>3.56</v>
      </c>
      <c r="G169" s="3">
        <v>239</v>
      </c>
      <c r="H169" s="3">
        <v>0.068</v>
      </c>
      <c r="I169" s="3">
        <v>0.01</v>
      </c>
      <c r="J169" s="3">
        <v>3.185</v>
      </c>
      <c r="L169" s="3">
        <v>0.005</v>
      </c>
      <c r="O169" s="3">
        <v>269</v>
      </c>
      <c r="R169" s="3">
        <v>88.5</v>
      </c>
      <c r="U169" s="3">
        <v>11</v>
      </c>
      <c r="V169" s="3">
        <v>2960</v>
      </c>
      <c r="W169" s="3">
        <v>70.5</v>
      </c>
      <c r="X169" s="3">
        <v>1.6</v>
      </c>
      <c r="AD169" s="3">
        <v>9</v>
      </c>
      <c r="AE169" s="3">
        <v>9720</v>
      </c>
      <c r="AH169" s="3">
        <v>5810</v>
      </c>
      <c r="AI169" s="3">
        <v>0.71</v>
      </c>
      <c r="AJ169" s="3">
        <v>0</v>
      </c>
      <c r="AK169" s="3">
        <v>2.15</v>
      </c>
      <c r="AM169" s="3">
        <v>2.998</v>
      </c>
      <c r="AP169" s="3">
        <v>243</v>
      </c>
      <c r="AV169" s="3">
        <v>3.57</v>
      </c>
      <c r="AY169" s="3">
        <v>0.005</v>
      </c>
      <c r="AZ169" s="3">
        <v>8.5</v>
      </c>
      <c r="BA169" s="3">
        <v>0.005</v>
      </c>
      <c r="BB169" s="3">
        <v>0.168</v>
      </c>
      <c r="BC169" s="3">
        <v>62.8</v>
      </c>
      <c r="BH169" s="3">
        <v>1</v>
      </c>
      <c r="BK169" s="3">
        <v>1790</v>
      </c>
      <c r="BN169" s="3">
        <v>537</v>
      </c>
      <c r="BT169" s="3">
        <v>5500</v>
      </c>
      <c r="BU169" s="3">
        <v>57</v>
      </c>
    </row>
    <row r="170" spans="1:73" ht="12.75">
      <c r="A170" s="3" t="s">
        <v>149</v>
      </c>
      <c r="B170" s="4" t="s">
        <v>114</v>
      </c>
      <c r="C170" s="3">
        <v>0</v>
      </c>
      <c r="F170" s="3">
        <v>3.99</v>
      </c>
      <c r="G170" s="3">
        <v>244</v>
      </c>
      <c r="H170" s="3">
        <v>0.095</v>
      </c>
      <c r="I170" s="3">
        <v>0.01</v>
      </c>
      <c r="J170" s="3">
        <v>1.494</v>
      </c>
      <c r="L170" s="3">
        <v>0.001</v>
      </c>
      <c r="O170" s="3">
        <v>255</v>
      </c>
      <c r="R170" s="3">
        <v>93.5</v>
      </c>
      <c r="U170" s="3">
        <v>21</v>
      </c>
      <c r="V170" s="3">
        <v>3300</v>
      </c>
      <c r="W170" s="3">
        <v>90.8</v>
      </c>
      <c r="X170" s="3">
        <v>3.32</v>
      </c>
      <c r="AD170" s="3">
        <v>9</v>
      </c>
      <c r="AE170" s="3">
        <v>10500</v>
      </c>
      <c r="AH170" s="3">
        <v>6320</v>
      </c>
      <c r="AI170" s="3">
        <v>0.76</v>
      </c>
      <c r="AJ170" s="3">
        <v>0</v>
      </c>
      <c r="AK170" s="3">
        <v>-0.3</v>
      </c>
      <c r="AM170" s="3">
        <v>1.8470000000000002</v>
      </c>
      <c r="AP170" s="3">
        <v>257</v>
      </c>
      <c r="AV170" s="3">
        <v>4</v>
      </c>
      <c r="AY170" s="3">
        <v>0.005</v>
      </c>
      <c r="AZ170" s="3">
        <v>8.6</v>
      </c>
      <c r="BA170" s="3">
        <v>0.005</v>
      </c>
      <c r="BB170" s="3">
        <v>0.196</v>
      </c>
      <c r="BC170" s="3">
        <v>65.7</v>
      </c>
      <c r="BH170" s="3">
        <v>1</v>
      </c>
      <c r="BK170" s="3">
        <v>1880</v>
      </c>
      <c r="BN170" s="3">
        <v>576</v>
      </c>
      <c r="BT170" s="3">
        <v>6000</v>
      </c>
      <c r="BU170" s="3">
        <v>74</v>
      </c>
    </row>
    <row r="171" spans="1:78" ht="12.75">
      <c r="A171" s="3" t="s">
        <v>149</v>
      </c>
      <c r="B171" s="4" t="s">
        <v>115</v>
      </c>
      <c r="C171" s="3">
        <v>0</v>
      </c>
      <c r="F171" s="3">
        <v>4.09</v>
      </c>
      <c r="G171" s="3">
        <v>253</v>
      </c>
      <c r="H171" s="3">
        <v>0.14700000000000002</v>
      </c>
      <c r="I171" s="3">
        <v>0.01</v>
      </c>
      <c r="J171" s="3">
        <v>3.62</v>
      </c>
      <c r="K171" s="3">
        <v>0.01</v>
      </c>
      <c r="L171" s="3">
        <v>0.003</v>
      </c>
      <c r="M171" s="3">
        <v>0.003</v>
      </c>
      <c r="O171" s="3">
        <v>282</v>
      </c>
      <c r="R171" s="3">
        <v>96.4</v>
      </c>
      <c r="U171" s="3">
        <v>13</v>
      </c>
      <c r="V171" s="3">
        <v>3320</v>
      </c>
      <c r="AI171" s="3">
        <v>0.76</v>
      </c>
      <c r="AJ171" s="3">
        <v>0</v>
      </c>
      <c r="AK171" s="3">
        <v>0.8</v>
      </c>
      <c r="AL171" s="3">
        <v>0.005</v>
      </c>
      <c r="AM171" s="3">
        <v>4.22</v>
      </c>
      <c r="AP171" s="3">
        <v>267</v>
      </c>
      <c r="AR171" s="3">
        <v>0.001</v>
      </c>
      <c r="AS171" s="3">
        <v>0.082</v>
      </c>
      <c r="AV171" s="3">
        <v>4.1</v>
      </c>
      <c r="AW171" s="3">
        <v>21.9</v>
      </c>
      <c r="AY171" s="3">
        <v>0.005</v>
      </c>
      <c r="AZ171" s="3">
        <v>8.5</v>
      </c>
      <c r="BA171" s="3">
        <v>0.005</v>
      </c>
      <c r="BB171" s="3">
        <v>0.20400000000000001</v>
      </c>
      <c r="BC171" s="3">
        <v>67.2</v>
      </c>
      <c r="BK171" s="3">
        <v>1940</v>
      </c>
      <c r="BM171" s="3">
        <v>2.88</v>
      </c>
      <c r="BN171" s="3">
        <v>594</v>
      </c>
      <c r="BO171" s="3">
        <v>179</v>
      </c>
      <c r="BZ171" s="3">
        <f>BO171/V171</f>
        <v>0.05391566265060241</v>
      </c>
    </row>
    <row r="172" spans="1:73" ht="12.75">
      <c r="A172" s="3" t="s">
        <v>149</v>
      </c>
      <c r="B172" s="4" t="s">
        <v>116</v>
      </c>
      <c r="C172" s="3">
        <v>0</v>
      </c>
      <c r="D172" s="3">
        <v>270</v>
      </c>
      <c r="G172" s="3">
        <v>256</v>
      </c>
      <c r="Y172" s="3">
        <v>48.7</v>
      </c>
      <c r="AE172" s="3">
        <v>11410</v>
      </c>
      <c r="BE172" s="3">
        <v>0</v>
      </c>
      <c r="BP172" s="3">
        <v>123.5</v>
      </c>
      <c r="BQ172" s="3">
        <v>202.3</v>
      </c>
      <c r="BR172" s="3">
        <v>78.8</v>
      </c>
      <c r="BS172" s="3">
        <v>14.8</v>
      </c>
      <c r="BU172" s="3">
        <v>101.9</v>
      </c>
    </row>
    <row r="173" spans="1:73" ht="12.75">
      <c r="A173" s="3" t="s">
        <v>149</v>
      </c>
      <c r="B173" s="4" t="s">
        <v>117</v>
      </c>
      <c r="C173" s="3">
        <v>0</v>
      </c>
      <c r="F173" s="3">
        <v>3.09</v>
      </c>
      <c r="G173" s="3">
        <v>240</v>
      </c>
      <c r="H173" s="3">
        <v>0.08800000000000001</v>
      </c>
      <c r="I173" s="3">
        <v>0.01</v>
      </c>
      <c r="J173" s="3">
        <v>4.546</v>
      </c>
      <c r="L173" s="3">
        <v>0.003</v>
      </c>
      <c r="O173" s="3">
        <v>262</v>
      </c>
      <c r="R173" s="3">
        <v>91.4</v>
      </c>
      <c r="U173" s="3">
        <v>16</v>
      </c>
      <c r="V173" s="3">
        <v>2970</v>
      </c>
      <c r="W173" s="3">
        <v>86.4</v>
      </c>
      <c r="X173" s="3">
        <v>2.95</v>
      </c>
      <c r="AD173" s="3">
        <v>8</v>
      </c>
      <c r="AE173" s="3">
        <v>9480</v>
      </c>
      <c r="AH173" s="3">
        <v>5650</v>
      </c>
      <c r="AI173" s="3">
        <v>0.67</v>
      </c>
      <c r="AJ173" s="3">
        <v>0</v>
      </c>
      <c r="AK173" s="3">
        <v>-0.8</v>
      </c>
      <c r="AM173" s="3">
        <v>3.7920000000000003</v>
      </c>
      <c r="AP173" s="3">
        <v>228</v>
      </c>
      <c r="AV173" s="3">
        <v>3.1</v>
      </c>
      <c r="AY173" s="3">
        <v>0.005</v>
      </c>
      <c r="AZ173" s="3">
        <v>8.4</v>
      </c>
      <c r="BA173" s="3">
        <v>0.005</v>
      </c>
      <c r="BB173" s="3">
        <v>0.156</v>
      </c>
      <c r="BC173" s="3">
        <v>58.7</v>
      </c>
      <c r="BH173" s="3">
        <v>1</v>
      </c>
      <c r="BK173" s="3">
        <v>1670</v>
      </c>
      <c r="BN173" s="3">
        <v>504</v>
      </c>
      <c r="BT173" s="3">
        <v>5400</v>
      </c>
      <c r="BU173" s="3">
        <v>67</v>
      </c>
    </row>
    <row r="174" spans="1:73" ht="12.75">
      <c r="A174" s="3" t="s">
        <v>149</v>
      </c>
      <c r="B174" s="4" t="s">
        <v>118</v>
      </c>
      <c r="C174" s="3">
        <v>0</v>
      </c>
      <c r="F174" s="3">
        <v>3.76</v>
      </c>
      <c r="G174" s="3">
        <v>237</v>
      </c>
      <c r="H174" s="3">
        <v>0.14200000000000002</v>
      </c>
      <c r="I174" s="3">
        <v>0.01</v>
      </c>
      <c r="J174" s="3">
        <v>1.727</v>
      </c>
      <c r="L174" s="3">
        <v>0.004</v>
      </c>
      <c r="O174" s="3">
        <v>256</v>
      </c>
      <c r="R174" s="3">
        <v>91</v>
      </c>
      <c r="U174" s="3">
        <v>16</v>
      </c>
      <c r="V174" s="3">
        <v>2800</v>
      </c>
      <c r="W174" s="3">
        <v>112</v>
      </c>
      <c r="X174" s="3">
        <v>7.29</v>
      </c>
      <c r="AD174" s="3">
        <v>7</v>
      </c>
      <c r="AE174" s="3">
        <v>9250</v>
      </c>
      <c r="AH174" s="3">
        <v>5450</v>
      </c>
      <c r="AI174" s="3">
        <v>0.65</v>
      </c>
      <c r="AJ174" s="3">
        <v>0</v>
      </c>
      <c r="AK174" s="3">
        <v>1.26</v>
      </c>
      <c r="AM174" s="3">
        <v>2.134</v>
      </c>
      <c r="AP174" s="3">
        <v>226</v>
      </c>
      <c r="AV174" s="3">
        <v>3.77</v>
      </c>
      <c r="AY174" s="3">
        <v>0.009000000000000001</v>
      </c>
      <c r="AZ174" s="3">
        <v>8.7</v>
      </c>
      <c r="BA174" s="3">
        <v>0.005</v>
      </c>
      <c r="BB174" s="3">
        <v>0.2</v>
      </c>
      <c r="BC174" s="3">
        <v>63.7</v>
      </c>
      <c r="BH174" s="3">
        <v>1</v>
      </c>
      <c r="BK174" s="3">
        <v>1650</v>
      </c>
      <c r="BN174" s="3">
        <v>498</v>
      </c>
      <c r="BT174" s="3">
        <v>5300</v>
      </c>
      <c r="BU174" s="3">
        <v>110</v>
      </c>
    </row>
    <row r="175" spans="1:78" ht="12.75">
      <c r="A175" s="3" t="s">
        <v>149</v>
      </c>
      <c r="B175" s="4" t="s">
        <v>119</v>
      </c>
      <c r="C175" s="3">
        <v>0</v>
      </c>
      <c r="D175" s="3">
        <v>258</v>
      </c>
      <c r="F175" s="3">
        <v>4.23</v>
      </c>
      <c r="G175" s="3">
        <v>245</v>
      </c>
      <c r="H175" s="3">
        <v>0.12200000000000001</v>
      </c>
      <c r="I175" s="3">
        <v>0.01</v>
      </c>
      <c r="J175" s="3">
        <v>5.79</v>
      </c>
      <c r="K175" s="3">
        <v>0.034</v>
      </c>
      <c r="M175" s="3">
        <v>0.001</v>
      </c>
      <c r="O175" s="3">
        <v>299</v>
      </c>
      <c r="R175" s="3">
        <v>82</v>
      </c>
      <c r="U175" s="3">
        <v>0</v>
      </c>
      <c r="V175" s="3">
        <v>2920</v>
      </c>
      <c r="Y175" s="3">
        <v>111.8</v>
      </c>
      <c r="AE175" s="3">
        <v>10090</v>
      </c>
      <c r="AI175" s="3">
        <v>0.69</v>
      </c>
      <c r="AJ175" s="3">
        <v>0</v>
      </c>
      <c r="AK175" s="3">
        <v>-3.5</v>
      </c>
      <c r="AL175" s="3">
        <v>0.005</v>
      </c>
      <c r="AM175" s="3">
        <v>5.57</v>
      </c>
      <c r="AP175" s="3">
        <v>214</v>
      </c>
      <c r="AR175" s="3">
        <v>0.001</v>
      </c>
      <c r="AS175" s="3">
        <v>0.07</v>
      </c>
      <c r="AV175" s="3">
        <v>4.24</v>
      </c>
      <c r="AW175" s="3">
        <v>18.6</v>
      </c>
      <c r="AY175" s="3">
        <v>0.006</v>
      </c>
      <c r="AZ175" s="3">
        <v>8.29</v>
      </c>
      <c r="BA175" s="3">
        <v>0.007</v>
      </c>
      <c r="BB175" s="3">
        <v>0.22</v>
      </c>
      <c r="BC175" s="3">
        <v>53.6</v>
      </c>
      <c r="BE175" s="3">
        <v>0</v>
      </c>
      <c r="BK175" s="3">
        <v>1550</v>
      </c>
      <c r="BM175" s="3">
        <v>2.72</v>
      </c>
      <c r="BN175" s="3">
        <v>468</v>
      </c>
      <c r="BO175" s="3">
        <v>172</v>
      </c>
      <c r="BP175" s="3">
        <v>118.9</v>
      </c>
      <c r="BQ175" s="3">
        <v>179.2</v>
      </c>
      <c r="BR175" s="3">
        <v>60.3</v>
      </c>
      <c r="BS175" s="3">
        <v>7.3</v>
      </c>
      <c r="BU175" s="3">
        <v>119.4</v>
      </c>
      <c r="BZ175" s="3">
        <f>BO175/V175</f>
        <v>0.0589041095890411</v>
      </c>
    </row>
    <row r="176" spans="1:73" ht="12.75">
      <c r="A176" s="3" t="s">
        <v>149</v>
      </c>
      <c r="B176" s="4" t="s">
        <v>120</v>
      </c>
      <c r="C176" s="3">
        <v>0</v>
      </c>
      <c r="F176" s="3">
        <v>3.29</v>
      </c>
      <c r="G176" s="3">
        <v>243</v>
      </c>
      <c r="H176" s="3">
        <v>0.063</v>
      </c>
      <c r="I176" s="3">
        <v>0.01</v>
      </c>
      <c r="J176" s="3">
        <v>2.0180000000000002</v>
      </c>
      <c r="L176" s="3">
        <v>0.001</v>
      </c>
      <c r="O176" s="3">
        <v>265</v>
      </c>
      <c r="R176" s="3">
        <v>88.8</v>
      </c>
      <c r="U176" s="3">
        <v>15</v>
      </c>
      <c r="V176" s="3">
        <v>2930</v>
      </c>
      <c r="W176" s="3">
        <v>123</v>
      </c>
      <c r="X176" s="3">
        <v>5.42</v>
      </c>
      <c r="AD176" s="3">
        <v>7</v>
      </c>
      <c r="AE176" s="3">
        <v>9530</v>
      </c>
      <c r="AI176" s="3">
        <v>0.65</v>
      </c>
      <c r="AJ176" s="3">
        <v>0</v>
      </c>
      <c r="AK176" s="3">
        <v>-0.7</v>
      </c>
      <c r="AM176" s="3">
        <v>1.8090000000000002</v>
      </c>
      <c r="AP176" s="3">
        <v>233</v>
      </c>
      <c r="AV176" s="3">
        <v>3.3</v>
      </c>
      <c r="AY176" s="3">
        <v>0.005</v>
      </c>
      <c r="AZ176" s="3">
        <v>8.4</v>
      </c>
      <c r="BA176" s="3">
        <v>0.005</v>
      </c>
      <c r="BB176" s="3">
        <v>0.132</v>
      </c>
      <c r="BC176" s="3">
        <v>57.5</v>
      </c>
      <c r="BD176" s="3">
        <v>57.5</v>
      </c>
      <c r="BH176" s="3">
        <v>1</v>
      </c>
      <c r="BK176" s="3">
        <v>1630</v>
      </c>
      <c r="BN176" s="3">
        <v>471</v>
      </c>
      <c r="BT176" s="3">
        <v>5400</v>
      </c>
      <c r="BU176" s="3">
        <v>76</v>
      </c>
    </row>
    <row r="177" spans="1:73" ht="12.75">
      <c r="A177" s="3" t="s">
        <v>149</v>
      </c>
      <c r="B177" s="4" t="s">
        <v>121</v>
      </c>
      <c r="C177" s="3">
        <v>0</v>
      </c>
      <c r="F177" s="3">
        <v>4.36</v>
      </c>
      <c r="G177" s="3">
        <v>254</v>
      </c>
      <c r="H177" s="3">
        <v>0.32</v>
      </c>
      <c r="I177" s="3">
        <v>0.01</v>
      </c>
      <c r="J177" s="3">
        <v>10.68</v>
      </c>
      <c r="L177" s="3">
        <v>0.004</v>
      </c>
      <c r="O177" s="3">
        <v>284</v>
      </c>
      <c r="R177" s="3">
        <v>88.8</v>
      </c>
      <c r="T177" s="3">
        <v>0</v>
      </c>
      <c r="U177" s="3">
        <v>13</v>
      </c>
      <c r="V177" s="3">
        <v>2970</v>
      </c>
      <c r="W177" s="3">
        <v>124</v>
      </c>
      <c r="X177" s="3">
        <v>5.72</v>
      </c>
      <c r="AD177" s="3">
        <v>6</v>
      </c>
      <c r="AE177" s="3">
        <v>9640</v>
      </c>
      <c r="AH177" s="3">
        <v>5710</v>
      </c>
      <c r="AI177" s="3">
        <v>0.63</v>
      </c>
      <c r="AJ177" s="3">
        <v>0</v>
      </c>
      <c r="AK177" s="3">
        <v>0.01</v>
      </c>
      <c r="AM177" s="3">
        <v>8.194</v>
      </c>
      <c r="AP177" s="3">
        <v>230</v>
      </c>
      <c r="AV177" s="3">
        <v>4.37</v>
      </c>
      <c r="AY177" s="3">
        <v>0.007</v>
      </c>
      <c r="AZ177" s="3">
        <v>8.5</v>
      </c>
      <c r="BA177" s="3">
        <v>0.005</v>
      </c>
      <c r="BB177" s="3">
        <v>0.21400000000000002</v>
      </c>
      <c r="BC177" s="3">
        <v>53.9</v>
      </c>
      <c r="BD177" s="3">
        <v>53.9</v>
      </c>
      <c r="BH177" s="3">
        <v>1</v>
      </c>
      <c r="BK177" s="3">
        <v>1720</v>
      </c>
      <c r="BN177" s="3">
        <v>510</v>
      </c>
      <c r="BT177" s="3">
        <v>5500</v>
      </c>
      <c r="BU177" s="3">
        <v>160</v>
      </c>
    </row>
    <row r="178" spans="1:73" ht="12.75">
      <c r="A178" s="3" t="s">
        <v>149</v>
      </c>
      <c r="B178" s="4" t="s">
        <v>122</v>
      </c>
      <c r="C178" s="3">
        <v>0</v>
      </c>
      <c r="F178" s="3">
        <v>4.88</v>
      </c>
      <c r="G178" s="3">
        <v>260</v>
      </c>
      <c r="H178" s="3">
        <v>0.266</v>
      </c>
      <c r="I178" s="3">
        <v>0.01</v>
      </c>
      <c r="J178" s="3">
        <v>9.992</v>
      </c>
      <c r="L178" s="3">
        <v>0.005</v>
      </c>
      <c r="O178" s="3">
        <v>318</v>
      </c>
      <c r="R178" s="3">
        <v>94</v>
      </c>
      <c r="T178" s="3">
        <v>0</v>
      </c>
      <c r="U178" s="3">
        <v>7</v>
      </c>
      <c r="V178" s="3">
        <v>3030</v>
      </c>
      <c r="W178" s="3">
        <v>148</v>
      </c>
      <c r="X178" s="3">
        <v>8.76</v>
      </c>
      <c r="AD178" s="3">
        <v>7</v>
      </c>
      <c r="AE178" s="3">
        <v>9890</v>
      </c>
      <c r="AH178" s="3">
        <v>5840</v>
      </c>
      <c r="AI178" s="3">
        <v>0.63</v>
      </c>
      <c r="AJ178" s="3">
        <v>0</v>
      </c>
      <c r="AK178" s="3">
        <v>-0.2</v>
      </c>
      <c r="AM178" s="3">
        <v>9.195</v>
      </c>
      <c r="AP178" s="3">
        <v>231</v>
      </c>
      <c r="AV178" s="3">
        <v>4.89</v>
      </c>
      <c r="AY178" s="3">
        <v>0.012</v>
      </c>
      <c r="AZ178" s="3">
        <v>8.5</v>
      </c>
      <c r="BA178" s="3">
        <v>0.007</v>
      </c>
      <c r="BB178" s="3">
        <v>0.265</v>
      </c>
      <c r="BC178" s="3">
        <v>58.1</v>
      </c>
      <c r="BD178" s="3">
        <v>58.1</v>
      </c>
      <c r="BH178" s="3">
        <v>1</v>
      </c>
      <c r="BK178" s="3">
        <v>1750</v>
      </c>
      <c r="BN178" s="3">
        <v>525</v>
      </c>
      <c r="BT178" s="3">
        <v>5600</v>
      </c>
      <c r="BU178" s="3">
        <v>160</v>
      </c>
    </row>
    <row r="179" spans="1:73" ht="12.75">
      <c r="A179" s="3" t="s">
        <v>149</v>
      </c>
      <c r="B179" s="4" t="s">
        <v>123</v>
      </c>
      <c r="C179" s="3">
        <v>0</v>
      </c>
      <c r="F179" s="3">
        <v>3.44</v>
      </c>
      <c r="G179" s="3">
        <v>250</v>
      </c>
      <c r="H179" s="3">
        <v>0.099</v>
      </c>
      <c r="I179" s="3">
        <v>0.01</v>
      </c>
      <c r="J179" s="3">
        <v>2.9410000000000003</v>
      </c>
      <c r="L179" s="3">
        <v>0.003</v>
      </c>
      <c r="O179" s="3">
        <v>282</v>
      </c>
      <c r="R179" s="3">
        <v>94.5</v>
      </c>
      <c r="T179" s="3">
        <v>0</v>
      </c>
      <c r="U179" s="3">
        <v>11</v>
      </c>
      <c r="V179" s="3">
        <v>3050</v>
      </c>
      <c r="W179" s="3">
        <v>112</v>
      </c>
      <c r="X179" s="3">
        <v>3.38</v>
      </c>
      <c r="AD179" s="3">
        <v>7</v>
      </c>
      <c r="AE179" s="3">
        <v>9760</v>
      </c>
      <c r="AH179" s="3">
        <v>5930</v>
      </c>
      <c r="AI179" s="3">
        <v>0.63</v>
      </c>
      <c r="AJ179" s="3">
        <v>0</v>
      </c>
      <c r="AK179" s="3">
        <v>1.32</v>
      </c>
      <c r="AM179" s="3">
        <v>2.875</v>
      </c>
      <c r="AP179" s="3">
        <v>241</v>
      </c>
      <c r="AV179" s="3">
        <v>3.45</v>
      </c>
      <c r="AY179" s="3">
        <v>0.005</v>
      </c>
      <c r="AZ179" s="3">
        <v>8.5</v>
      </c>
      <c r="BA179" s="3">
        <v>0.006</v>
      </c>
      <c r="BB179" s="3">
        <v>0.131</v>
      </c>
      <c r="BC179" s="3">
        <v>61.5</v>
      </c>
      <c r="BD179" s="3">
        <v>61.5</v>
      </c>
      <c r="BH179" s="3">
        <v>1</v>
      </c>
      <c r="BK179" s="3">
        <v>1810</v>
      </c>
      <c r="BN179" s="3">
        <v>531</v>
      </c>
      <c r="BT179" s="3">
        <v>5600</v>
      </c>
      <c r="BU179" s="3">
        <v>72</v>
      </c>
    </row>
    <row r="180" spans="1:78" ht="12.75">
      <c r="A180" s="3" t="s">
        <v>149</v>
      </c>
      <c r="B180" s="4" t="s">
        <v>124</v>
      </c>
      <c r="C180" s="3">
        <v>0</v>
      </c>
      <c r="F180" s="3">
        <v>4.04</v>
      </c>
      <c r="G180" s="3">
        <v>252</v>
      </c>
      <c r="H180" s="3">
        <v>0.171</v>
      </c>
      <c r="I180" s="3">
        <v>0.01</v>
      </c>
      <c r="J180" s="3">
        <v>3.51</v>
      </c>
      <c r="K180" s="3">
        <v>0.008</v>
      </c>
      <c r="M180" s="3">
        <v>0.001</v>
      </c>
      <c r="O180" s="3">
        <v>275</v>
      </c>
      <c r="R180" s="3">
        <v>102</v>
      </c>
      <c r="U180" s="3">
        <v>16</v>
      </c>
      <c r="V180" s="3">
        <v>3030</v>
      </c>
      <c r="AI180" s="3">
        <v>0.63</v>
      </c>
      <c r="AJ180" s="3">
        <v>0</v>
      </c>
      <c r="AK180" s="3">
        <v>1.69</v>
      </c>
      <c r="AL180" s="3">
        <v>0.005</v>
      </c>
      <c r="AM180" s="3">
        <v>3.88</v>
      </c>
      <c r="AP180" s="3">
        <v>243</v>
      </c>
      <c r="AR180" s="3">
        <v>0.001</v>
      </c>
      <c r="AS180" s="3">
        <v>0.07</v>
      </c>
      <c r="AV180" s="3">
        <v>4.05</v>
      </c>
      <c r="AW180" s="3">
        <v>17.7</v>
      </c>
      <c r="AY180" s="3">
        <v>0.005</v>
      </c>
      <c r="AZ180" s="3">
        <v>8.6</v>
      </c>
      <c r="BA180" s="3">
        <v>0.006</v>
      </c>
      <c r="BB180" s="3">
        <v>0.21100000000000002</v>
      </c>
      <c r="BC180" s="3">
        <v>60.7</v>
      </c>
      <c r="BK180" s="3">
        <v>1780</v>
      </c>
      <c r="BM180" s="3">
        <v>2.44</v>
      </c>
      <c r="BN180" s="3">
        <v>483</v>
      </c>
      <c r="BO180" s="3">
        <v>158</v>
      </c>
      <c r="BZ180" s="3">
        <f>BO180/V180</f>
        <v>0.05214521452145215</v>
      </c>
    </row>
    <row r="181" spans="1:73" ht="12.75">
      <c r="A181" s="3" t="s">
        <v>149</v>
      </c>
      <c r="B181" s="4" t="s">
        <v>124</v>
      </c>
      <c r="C181" s="3">
        <v>0</v>
      </c>
      <c r="D181" s="3">
        <v>274</v>
      </c>
      <c r="G181" s="3">
        <v>254</v>
      </c>
      <c r="Y181" s="3">
        <v>74</v>
      </c>
      <c r="AE181" s="3">
        <v>10030</v>
      </c>
      <c r="AZ181" s="3">
        <v>8.31</v>
      </c>
      <c r="BE181" s="3">
        <v>0</v>
      </c>
      <c r="BP181" s="3">
        <v>145.5</v>
      </c>
      <c r="BQ181" s="3">
        <v>221</v>
      </c>
      <c r="BR181" s="3">
        <v>75.6</v>
      </c>
      <c r="BS181" s="3">
        <v>5.3</v>
      </c>
      <c r="BU181" s="3">
        <v>125.7</v>
      </c>
    </row>
    <row r="182" spans="1:73" ht="12.75">
      <c r="A182" s="3" t="s">
        <v>149</v>
      </c>
      <c r="B182" s="4" t="s">
        <v>125</v>
      </c>
      <c r="C182" s="3">
        <v>0</v>
      </c>
      <c r="F182" s="3">
        <v>3.94</v>
      </c>
      <c r="G182" s="3">
        <v>250</v>
      </c>
      <c r="H182" s="3">
        <v>0.171</v>
      </c>
      <c r="I182" s="3">
        <v>0.01</v>
      </c>
      <c r="J182" s="3">
        <v>4.099</v>
      </c>
      <c r="N182" s="3">
        <v>0.0039000000000000003</v>
      </c>
      <c r="O182" s="3">
        <v>301</v>
      </c>
      <c r="R182" s="3">
        <v>103</v>
      </c>
      <c r="U182" s="3">
        <v>2</v>
      </c>
      <c r="V182" s="3">
        <v>2890</v>
      </c>
      <c r="W182" s="3">
        <v>118</v>
      </c>
      <c r="X182" s="3">
        <v>4.74</v>
      </c>
      <c r="AD182" s="3">
        <v>8</v>
      </c>
      <c r="AE182" s="3">
        <v>9490</v>
      </c>
      <c r="AH182" s="3">
        <v>5620</v>
      </c>
      <c r="AI182" s="3">
        <v>0.66</v>
      </c>
      <c r="AJ182" s="3">
        <v>0</v>
      </c>
      <c r="AK182" s="3">
        <v>1.04</v>
      </c>
      <c r="AM182" s="3">
        <v>4.315</v>
      </c>
      <c r="AP182" s="3">
        <v>234</v>
      </c>
      <c r="AV182" s="3">
        <v>3.95</v>
      </c>
      <c r="AY182" s="3">
        <v>0.008</v>
      </c>
      <c r="AZ182" s="3">
        <v>8.4</v>
      </c>
      <c r="BA182" s="3">
        <v>0.005</v>
      </c>
      <c r="BB182" s="3">
        <v>0.227</v>
      </c>
      <c r="BC182" s="3">
        <v>61.5</v>
      </c>
      <c r="BD182" s="3">
        <v>61.5</v>
      </c>
      <c r="BH182" s="3">
        <v>1</v>
      </c>
      <c r="BK182" s="3">
        <v>1680</v>
      </c>
      <c r="BN182" s="3">
        <v>501</v>
      </c>
      <c r="BT182" s="3">
        <v>5400</v>
      </c>
      <c r="BU182" s="3">
        <v>100</v>
      </c>
    </row>
    <row r="183" spans="1:78" ht="12.75">
      <c r="A183" s="3" t="s">
        <v>149</v>
      </c>
      <c r="B183" s="4" t="s">
        <v>126</v>
      </c>
      <c r="C183" s="3">
        <v>0</v>
      </c>
      <c r="F183" s="3">
        <v>4.28</v>
      </c>
      <c r="G183" s="3">
        <v>255</v>
      </c>
      <c r="H183" s="3">
        <v>0.20900000000000002</v>
      </c>
      <c r="I183" s="3">
        <v>0.01</v>
      </c>
      <c r="J183" s="3">
        <v>7.85</v>
      </c>
      <c r="K183" s="3">
        <v>0.01</v>
      </c>
      <c r="M183" s="3">
        <v>0.003</v>
      </c>
      <c r="O183" s="3">
        <v>279</v>
      </c>
      <c r="R183" s="3">
        <v>92.6</v>
      </c>
      <c r="S183" s="3">
        <v>92.6</v>
      </c>
      <c r="U183" s="3">
        <v>15</v>
      </c>
      <c r="V183" s="3">
        <v>2900</v>
      </c>
      <c r="AI183" s="3">
        <v>0.64</v>
      </c>
      <c r="AJ183" s="3">
        <v>0</v>
      </c>
      <c r="AK183" s="3">
        <v>-1.3</v>
      </c>
      <c r="AL183" s="3">
        <v>0.005</v>
      </c>
      <c r="AM183" s="3">
        <v>7.44</v>
      </c>
      <c r="AP183" s="3">
        <v>224</v>
      </c>
      <c r="AQ183" s="3">
        <v>224</v>
      </c>
      <c r="AR183" s="3">
        <v>0.001</v>
      </c>
      <c r="AS183" s="3">
        <v>0.07400000000000001</v>
      </c>
      <c r="AV183" s="3">
        <v>4.29</v>
      </c>
      <c r="AW183" s="3">
        <v>19.4</v>
      </c>
      <c r="AY183" s="3">
        <v>0.005</v>
      </c>
      <c r="AZ183" s="3">
        <v>8.5</v>
      </c>
      <c r="BA183" s="3">
        <v>0.006</v>
      </c>
      <c r="BB183" s="3">
        <v>0.23700000000000002</v>
      </c>
      <c r="BC183" s="3">
        <v>58.9</v>
      </c>
      <c r="BD183" s="3">
        <v>58.9</v>
      </c>
      <c r="BK183" s="3">
        <v>1620</v>
      </c>
      <c r="BL183" s="3">
        <v>1620</v>
      </c>
      <c r="BM183" s="3">
        <v>2.31</v>
      </c>
      <c r="BN183" s="3">
        <v>510</v>
      </c>
      <c r="BO183" s="3">
        <v>161</v>
      </c>
      <c r="BZ183" s="3">
        <f>BO183/V183</f>
        <v>0.05551724137931034</v>
      </c>
    </row>
    <row r="184" spans="1:73" ht="12.75">
      <c r="A184" s="3" t="s">
        <v>149</v>
      </c>
      <c r="B184" s="4" t="s">
        <v>127</v>
      </c>
      <c r="C184" s="3">
        <v>0</v>
      </c>
      <c r="D184" s="3">
        <v>256</v>
      </c>
      <c r="G184" s="3">
        <v>244</v>
      </c>
      <c r="Y184" s="3">
        <v>77.22</v>
      </c>
      <c r="AE184" s="3">
        <v>10300</v>
      </c>
      <c r="AZ184" s="3">
        <v>9.36</v>
      </c>
      <c r="BE184" s="3">
        <v>0</v>
      </c>
      <c r="BP184" s="3">
        <v>164.47</v>
      </c>
      <c r="BQ184" s="3">
        <v>237.41</v>
      </c>
      <c r="BR184" s="3">
        <v>72.94</v>
      </c>
      <c r="BS184" s="3">
        <v>13.3</v>
      </c>
      <c r="BU184" s="3">
        <v>129.4</v>
      </c>
    </row>
    <row r="185" spans="1:73" ht="12.75">
      <c r="A185" s="3" t="s">
        <v>149</v>
      </c>
      <c r="B185" s="4" t="s">
        <v>128</v>
      </c>
      <c r="C185" s="3">
        <v>0</v>
      </c>
      <c r="F185" s="3">
        <v>3.73</v>
      </c>
      <c r="G185" s="3">
        <v>251</v>
      </c>
      <c r="H185" s="3">
        <v>0.187</v>
      </c>
      <c r="I185" s="3">
        <v>0.01</v>
      </c>
      <c r="J185" s="3">
        <v>3.439</v>
      </c>
      <c r="N185" s="3">
        <v>0.006</v>
      </c>
      <c r="O185" s="3">
        <v>280</v>
      </c>
      <c r="R185" s="3">
        <v>104</v>
      </c>
      <c r="U185" s="3">
        <v>13</v>
      </c>
      <c r="V185" s="3">
        <v>2970</v>
      </c>
      <c r="W185" s="3">
        <v>106</v>
      </c>
      <c r="X185" s="3">
        <v>6.25</v>
      </c>
      <c r="AD185" s="3">
        <v>8</v>
      </c>
      <c r="AE185" s="3">
        <v>9520</v>
      </c>
      <c r="AH185" s="3">
        <v>5880</v>
      </c>
      <c r="AI185" s="3">
        <v>0.69</v>
      </c>
      <c r="AJ185" s="3">
        <v>0</v>
      </c>
      <c r="AK185" s="3">
        <v>5.19</v>
      </c>
      <c r="AM185" s="3">
        <v>3.9440000000000004</v>
      </c>
      <c r="AP185" s="3">
        <v>254</v>
      </c>
      <c r="AV185" s="3">
        <v>3.74</v>
      </c>
      <c r="AY185" s="3">
        <v>0.008</v>
      </c>
      <c r="AZ185" s="3">
        <v>8.3</v>
      </c>
      <c r="BA185" s="3">
        <v>0.005</v>
      </c>
      <c r="BB185" s="3">
        <v>0.24200000000000002</v>
      </c>
      <c r="BC185" s="3">
        <v>62.2</v>
      </c>
      <c r="BD185" s="3">
        <v>62.2</v>
      </c>
      <c r="BH185" s="3">
        <v>2</v>
      </c>
      <c r="BK185" s="3">
        <v>1880</v>
      </c>
      <c r="BN185" s="3">
        <v>471</v>
      </c>
      <c r="BT185" s="3">
        <v>5400</v>
      </c>
      <c r="BU185" s="3">
        <v>120</v>
      </c>
    </row>
    <row r="186" spans="1:78" ht="12.75">
      <c r="A186" s="3" t="s">
        <v>149</v>
      </c>
      <c r="B186" s="4" t="s">
        <v>129</v>
      </c>
      <c r="C186" s="3">
        <v>0</v>
      </c>
      <c r="F186" s="3">
        <v>3.52</v>
      </c>
      <c r="G186" s="3">
        <v>251</v>
      </c>
      <c r="H186" s="3">
        <v>0.149</v>
      </c>
      <c r="I186" s="3">
        <v>0.01</v>
      </c>
      <c r="J186" s="3">
        <v>1.56</v>
      </c>
      <c r="K186" s="3">
        <v>0.008</v>
      </c>
      <c r="M186" s="3">
        <v>0.004</v>
      </c>
      <c r="O186" s="3">
        <v>277</v>
      </c>
      <c r="R186" s="3">
        <v>119</v>
      </c>
      <c r="S186" s="3">
        <v>119</v>
      </c>
      <c r="U186" s="3">
        <v>14</v>
      </c>
      <c r="V186" s="3">
        <v>2930</v>
      </c>
      <c r="AI186" s="3">
        <v>0.68</v>
      </c>
      <c r="AJ186" s="3">
        <v>0</v>
      </c>
      <c r="AK186" s="3">
        <v>3.69</v>
      </c>
      <c r="AL186" s="3">
        <v>0.005</v>
      </c>
      <c r="AM186" s="3">
        <v>1.74</v>
      </c>
      <c r="AP186" s="3">
        <v>254</v>
      </c>
      <c r="AQ186" s="3">
        <v>254</v>
      </c>
      <c r="AR186" s="3">
        <v>0.001</v>
      </c>
      <c r="AS186" s="3">
        <v>0.033</v>
      </c>
      <c r="AV186" s="3">
        <v>3.53</v>
      </c>
      <c r="AW186" s="3">
        <v>19.2</v>
      </c>
      <c r="AY186" s="3">
        <v>0.005</v>
      </c>
      <c r="AZ186" s="3">
        <v>8.5</v>
      </c>
      <c r="BA186" s="3">
        <v>0.005</v>
      </c>
      <c r="BB186" s="3">
        <v>0.231</v>
      </c>
      <c r="BC186" s="3">
        <v>67.5</v>
      </c>
      <c r="BD186" s="3">
        <v>67.5</v>
      </c>
      <c r="BK186" s="3">
        <v>1780</v>
      </c>
      <c r="BL186" s="3">
        <v>1780</v>
      </c>
      <c r="BM186" s="3">
        <v>2.5</v>
      </c>
      <c r="BN186" s="3">
        <v>516</v>
      </c>
      <c r="BO186" s="3">
        <v>176</v>
      </c>
      <c r="BZ186" s="3">
        <f>BO186/V186</f>
        <v>0.060068259385665526</v>
      </c>
    </row>
    <row r="187" spans="1:73" ht="12.75">
      <c r="A187" s="3" t="s">
        <v>149</v>
      </c>
      <c r="B187" s="4" t="s">
        <v>129</v>
      </c>
      <c r="C187" s="3">
        <v>0</v>
      </c>
      <c r="D187" s="3">
        <v>260</v>
      </c>
      <c r="G187" s="3">
        <v>246</v>
      </c>
      <c r="Y187" s="3">
        <v>99.79</v>
      </c>
      <c r="AE187" s="3">
        <v>10610</v>
      </c>
      <c r="AZ187" s="3">
        <v>7.86</v>
      </c>
      <c r="BE187" s="3">
        <v>0</v>
      </c>
      <c r="BP187" s="3">
        <v>112.65</v>
      </c>
      <c r="BQ187" s="3">
        <v>165.29</v>
      </c>
      <c r="BR187" s="3">
        <v>52.65</v>
      </c>
      <c r="BS187" s="3">
        <v>13.4</v>
      </c>
      <c r="BU187" s="3">
        <v>92.6</v>
      </c>
    </row>
    <row r="188" spans="1:73" ht="12.75">
      <c r="A188" s="3" t="s">
        <v>149</v>
      </c>
      <c r="B188" s="4" t="s">
        <v>130</v>
      </c>
      <c r="C188" s="3">
        <v>0</v>
      </c>
      <c r="F188" s="3">
        <v>4.32</v>
      </c>
      <c r="G188" s="3">
        <v>254</v>
      </c>
      <c r="H188" s="3">
        <v>0.329</v>
      </c>
      <c r="I188" s="3">
        <v>0.01</v>
      </c>
      <c r="J188" s="3">
        <v>16.99</v>
      </c>
      <c r="N188" s="3">
        <v>0.006</v>
      </c>
      <c r="O188" s="3">
        <v>285</v>
      </c>
      <c r="R188" s="3">
        <v>115</v>
      </c>
      <c r="U188" s="3">
        <v>12</v>
      </c>
      <c r="V188" s="3">
        <v>3110</v>
      </c>
      <c r="W188" s="3">
        <v>123</v>
      </c>
      <c r="X188" s="3">
        <v>8.22</v>
      </c>
      <c r="AD188" s="3">
        <v>8</v>
      </c>
      <c r="AE188" s="3">
        <v>9850</v>
      </c>
      <c r="AH188" s="3">
        <v>6020</v>
      </c>
      <c r="AI188" s="3">
        <v>0.75</v>
      </c>
      <c r="AJ188" s="3">
        <v>0</v>
      </c>
      <c r="AK188" s="3">
        <v>1.28</v>
      </c>
      <c r="AM188" s="3">
        <v>11.63</v>
      </c>
      <c r="AP188" s="3">
        <v>256</v>
      </c>
      <c r="AV188" s="3">
        <v>4.34</v>
      </c>
      <c r="AY188" s="3">
        <v>0.016</v>
      </c>
      <c r="AZ188" s="3">
        <v>8.4</v>
      </c>
      <c r="BA188" s="3">
        <v>0.011000000000000001</v>
      </c>
      <c r="BB188" s="3">
        <v>0.29300000000000004</v>
      </c>
      <c r="BC188" s="3">
        <v>64</v>
      </c>
      <c r="BD188" s="3">
        <v>64</v>
      </c>
      <c r="BH188" s="3">
        <v>1</v>
      </c>
      <c r="BK188" s="3">
        <v>1800</v>
      </c>
      <c r="BN188" s="3">
        <v>537</v>
      </c>
      <c r="BT188" s="3">
        <v>5600</v>
      </c>
      <c r="BU188" s="3">
        <v>150</v>
      </c>
    </row>
    <row r="189" spans="1:73" ht="12.75">
      <c r="A189" s="3" t="s">
        <v>149</v>
      </c>
      <c r="B189" s="4" t="s">
        <v>131</v>
      </c>
      <c r="C189" s="3">
        <v>0</v>
      </c>
      <c r="D189" s="3">
        <v>246</v>
      </c>
      <c r="G189" s="3">
        <v>244</v>
      </c>
      <c r="W189" s="3">
        <v>73.08</v>
      </c>
      <c r="AE189" s="3">
        <v>10440</v>
      </c>
      <c r="AX189" s="3">
        <v>41.75</v>
      </c>
      <c r="AZ189" s="3">
        <v>8.55</v>
      </c>
      <c r="BE189" s="3">
        <v>0</v>
      </c>
      <c r="BP189" s="3">
        <v>87.5</v>
      </c>
      <c r="BQ189" s="3">
        <v>129.25</v>
      </c>
      <c r="BS189" s="3">
        <v>8.4</v>
      </c>
      <c r="BU189" s="3">
        <v>91</v>
      </c>
    </row>
    <row r="190" spans="1:78" ht="12.75">
      <c r="A190" s="3" t="s">
        <v>149</v>
      </c>
      <c r="B190" s="4" t="s">
        <v>132</v>
      </c>
      <c r="C190" s="3">
        <v>0</v>
      </c>
      <c r="F190" s="3">
        <v>3.58</v>
      </c>
      <c r="G190" s="3">
        <v>244</v>
      </c>
      <c r="H190" s="3">
        <v>0.129</v>
      </c>
      <c r="I190" s="3">
        <v>0.01</v>
      </c>
      <c r="J190" s="3">
        <v>2.88</v>
      </c>
      <c r="K190" s="3">
        <v>0.015</v>
      </c>
      <c r="M190" s="3">
        <v>0.003</v>
      </c>
      <c r="O190" s="3">
        <v>277</v>
      </c>
      <c r="R190" s="3">
        <v>96.5</v>
      </c>
      <c r="S190" s="3">
        <v>96.5</v>
      </c>
      <c r="U190" s="3">
        <v>10</v>
      </c>
      <c r="V190" s="3">
        <v>2960</v>
      </c>
      <c r="AE190" s="3">
        <v>9860</v>
      </c>
      <c r="AI190" s="3">
        <v>0.7</v>
      </c>
      <c r="AJ190" s="3">
        <v>0</v>
      </c>
      <c r="AK190" s="3">
        <v>-2.5</v>
      </c>
      <c r="AL190" s="3">
        <v>0.005</v>
      </c>
      <c r="AM190" s="3">
        <v>3</v>
      </c>
      <c r="AP190" s="3">
        <v>227</v>
      </c>
      <c r="AQ190" s="3">
        <v>227</v>
      </c>
      <c r="AR190" s="3">
        <v>0.001</v>
      </c>
      <c r="AS190" s="3">
        <v>0.035</v>
      </c>
      <c r="AV190" s="3">
        <v>3.59</v>
      </c>
      <c r="AW190" s="3">
        <v>17.8</v>
      </c>
      <c r="AY190" s="3">
        <v>0.005</v>
      </c>
      <c r="AZ190" s="3">
        <v>8.5</v>
      </c>
      <c r="BA190" s="3">
        <v>0.005</v>
      </c>
      <c r="BB190" s="3">
        <v>0.20600000000000002</v>
      </c>
      <c r="BC190" s="3">
        <v>57.3</v>
      </c>
      <c r="BD190" s="3">
        <v>57.3</v>
      </c>
      <c r="BK190" s="3">
        <v>1600</v>
      </c>
      <c r="BL190" s="3">
        <v>1600</v>
      </c>
      <c r="BM190" s="3">
        <v>2.45</v>
      </c>
      <c r="BN190" s="3">
        <v>531</v>
      </c>
      <c r="BO190" s="3">
        <v>167</v>
      </c>
      <c r="BT190" s="3">
        <v>5600</v>
      </c>
      <c r="BZ190" s="3">
        <f>BO190/V190</f>
        <v>0.05641891891891892</v>
      </c>
    </row>
    <row r="191" spans="1:73" ht="12.75">
      <c r="A191" s="3" t="s">
        <v>149</v>
      </c>
      <c r="B191" s="4" t="s">
        <v>133</v>
      </c>
      <c r="C191" s="3">
        <v>0</v>
      </c>
      <c r="F191" s="3">
        <v>3.69</v>
      </c>
      <c r="G191" s="3">
        <v>243</v>
      </c>
      <c r="H191" s="3">
        <v>0.08600000000000001</v>
      </c>
      <c r="I191" s="3">
        <v>0.01</v>
      </c>
      <c r="J191" s="3">
        <v>4.22</v>
      </c>
      <c r="N191" s="3">
        <v>0.005</v>
      </c>
      <c r="O191" s="3">
        <v>268</v>
      </c>
      <c r="R191" s="3">
        <v>113</v>
      </c>
      <c r="U191" s="3">
        <v>14</v>
      </c>
      <c r="V191" s="3">
        <v>3170</v>
      </c>
      <c r="W191" s="3">
        <v>67.7</v>
      </c>
      <c r="X191" s="3">
        <v>3.12</v>
      </c>
      <c r="AD191" s="3">
        <v>8</v>
      </c>
      <c r="AE191" s="3">
        <v>10100</v>
      </c>
      <c r="AH191" s="3">
        <v>6090</v>
      </c>
      <c r="AI191" s="3">
        <v>0.72</v>
      </c>
      <c r="AJ191" s="3">
        <v>0</v>
      </c>
      <c r="AK191" s="3">
        <v>1.11</v>
      </c>
      <c r="AM191" s="3">
        <v>4.19</v>
      </c>
      <c r="AP191" s="3">
        <v>251</v>
      </c>
      <c r="AV191" s="3">
        <v>3.7</v>
      </c>
      <c r="AY191" s="3">
        <v>0.006</v>
      </c>
      <c r="AZ191" s="3">
        <v>8.6</v>
      </c>
      <c r="BA191" s="3">
        <v>0.005</v>
      </c>
      <c r="BB191" s="3">
        <v>0.21100000000000002</v>
      </c>
      <c r="BC191" s="3">
        <v>67.4</v>
      </c>
      <c r="BH191" s="3">
        <v>1</v>
      </c>
      <c r="BK191" s="3">
        <v>1830</v>
      </c>
      <c r="BN191" s="3">
        <v>525</v>
      </c>
      <c r="BT191" s="3">
        <v>5800</v>
      </c>
      <c r="BU191" s="3">
        <v>79</v>
      </c>
    </row>
    <row r="192" spans="1:78" ht="12.75">
      <c r="A192" s="3" t="s">
        <v>149</v>
      </c>
      <c r="B192" s="4" t="s">
        <v>134</v>
      </c>
      <c r="C192" s="3">
        <v>0</v>
      </c>
      <c r="D192" s="3">
        <v>238</v>
      </c>
      <c r="F192" s="3">
        <v>3.23</v>
      </c>
      <c r="G192" s="3">
        <v>246</v>
      </c>
      <c r="H192" s="3">
        <v>0.1</v>
      </c>
      <c r="I192" s="3">
        <v>0.01</v>
      </c>
      <c r="J192" s="3">
        <v>1.96</v>
      </c>
      <c r="K192" s="3">
        <v>0.016</v>
      </c>
      <c r="M192" s="3">
        <v>0.004</v>
      </c>
      <c r="O192" s="3">
        <v>301</v>
      </c>
      <c r="R192" s="3">
        <v>105</v>
      </c>
      <c r="S192" s="3">
        <v>105</v>
      </c>
      <c r="U192" s="3">
        <v>0</v>
      </c>
      <c r="V192" s="3">
        <v>3310</v>
      </c>
      <c r="Y192" s="3">
        <v>48.12</v>
      </c>
      <c r="AE192" s="3">
        <v>10600</v>
      </c>
      <c r="AI192" s="3">
        <v>0.67</v>
      </c>
      <c r="AJ192" s="3">
        <v>0</v>
      </c>
      <c r="AK192" s="3">
        <v>-4.6</v>
      </c>
      <c r="AL192" s="3">
        <v>0.005</v>
      </c>
      <c r="AM192" s="3">
        <v>1.97</v>
      </c>
      <c r="AP192" s="3">
        <v>238</v>
      </c>
      <c r="AQ192" s="3">
        <v>238</v>
      </c>
      <c r="AR192" s="3">
        <v>0.001</v>
      </c>
      <c r="AS192" s="3">
        <v>0.028</v>
      </c>
      <c r="AV192" s="3">
        <v>3.24</v>
      </c>
      <c r="AW192" s="3">
        <v>22</v>
      </c>
      <c r="AY192" s="3">
        <v>0.007</v>
      </c>
      <c r="AZ192" s="3">
        <v>8.56</v>
      </c>
      <c r="BA192" s="3">
        <v>0.005</v>
      </c>
      <c r="BB192" s="3">
        <v>0.184</v>
      </c>
      <c r="BC192" s="3">
        <v>59.8</v>
      </c>
      <c r="BD192" s="3">
        <v>59.8</v>
      </c>
      <c r="BE192" s="3">
        <v>0</v>
      </c>
      <c r="BK192" s="3">
        <v>1690</v>
      </c>
      <c r="BL192" s="3">
        <v>1690</v>
      </c>
      <c r="BM192" s="3">
        <v>2.39</v>
      </c>
      <c r="BN192" s="3">
        <v>540</v>
      </c>
      <c r="BO192" s="3">
        <v>178</v>
      </c>
      <c r="BP192" s="3">
        <v>85.63</v>
      </c>
      <c r="BQ192" s="3">
        <v>128.17</v>
      </c>
      <c r="BR192" s="3">
        <v>42.54</v>
      </c>
      <c r="BS192" s="3">
        <v>14.26</v>
      </c>
      <c r="BT192" s="3">
        <v>5900</v>
      </c>
      <c r="BU192" s="3">
        <v>91.4</v>
      </c>
      <c r="BZ192" s="3">
        <f>BO192/V192</f>
        <v>0.05377643504531722</v>
      </c>
    </row>
    <row r="193" spans="1:73" ht="12.75">
      <c r="A193" s="3" t="s">
        <v>149</v>
      </c>
      <c r="B193" s="4" t="s">
        <v>135</v>
      </c>
      <c r="C193" s="3">
        <v>0</v>
      </c>
      <c r="F193" s="3">
        <v>2.77</v>
      </c>
      <c r="G193" s="3">
        <v>252</v>
      </c>
      <c r="H193" s="3">
        <v>0.049</v>
      </c>
      <c r="I193" s="3">
        <v>0.01</v>
      </c>
      <c r="J193" s="3">
        <v>1.024</v>
      </c>
      <c r="N193" s="3">
        <v>0.005</v>
      </c>
      <c r="O193" s="3">
        <v>269</v>
      </c>
      <c r="R193" s="3">
        <v>122</v>
      </c>
      <c r="U193" s="3">
        <v>19</v>
      </c>
      <c r="V193" s="3">
        <v>3580</v>
      </c>
      <c r="W193" s="3">
        <v>32.9</v>
      </c>
      <c r="X193" s="3">
        <v>3.83</v>
      </c>
      <c r="AD193" s="3">
        <v>8</v>
      </c>
      <c r="AE193" s="3">
        <v>11500</v>
      </c>
      <c r="AH193" s="3">
        <v>7370</v>
      </c>
      <c r="AI193" s="3">
        <v>0.76</v>
      </c>
      <c r="AJ193" s="3">
        <v>0</v>
      </c>
      <c r="AK193" s="3">
        <v>6.75</v>
      </c>
      <c r="AM193" s="3">
        <v>1.04</v>
      </c>
      <c r="AP193" s="3">
        <v>330</v>
      </c>
      <c r="AV193" s="3">
        <v>2.78</v>
      </c>
      <c r="AY193" s="3">
        <v>0.005</v>
      </c>
      <c r="AZ193" s="3">
        <v>8.4</v>
      </c>
      <c r="BA193" s="3">
        <v>0.005</v>
      </c>
      <c r="BB193" s="3">
        <v>0.094</v>
      </c>
      <c r="BC193" s="3">
        <v>76.4</v>
      </c>
      <c r="BH193" s="3">
        <v>1</v>
      </c>
      <c r="BK193" s="3">
        <v>2330</v>
      </c>
      <c r="BN193" s="3">
        <v>633</v>
      </c>
      <c r="BT193" s="3">
        <v>6600</v>
      </c>
      <c r="BU193" s="3">
        <v>35</v>
      </c>
    </row>
    <row r="194" spans="1:78" ht="12.75">
      <c r="A194" s="3" t="s">
        <v>149</v>
      </c>
      <c r="B194" s="4" t="s">
        <v>136</v>
      </c>
      <c r="C194" s="3">
        <v>0</v>
      </c>
      <c r="F194" s="3">
        <v>3.75</v>
      </c>
      <c r="G194" s="3">
        <v>248</v>
      </c>
      <c r="H194" s="3">
        <v>0.058</v>
      </c>
      <c r="I194" s="3">
        <v>0.01</v>
      </c>
      <c r="J194" s="3">
        <v>1.53</v>
      </c>
      <c r="K194" s="3">
        <v>0.026000000000000002</v>
      </c>
      <c r="M194" s="3">
        <v>0.005</v>
      </c>
      <c r="O194" s="3">
        <v>272</v>
      </c>
      <c r="R194" s="3">
        <v>103</v>
      </c>
      <c r="S194" s="3">
        <v>103</v>
      </c>
      <c r="U194" s="3">
        <v>15</v>
      </c>
      <c r="V194" s="3">
        <v>3670</v>
      </c>
      <c r="AE194" s="3">
        <v>12300</v>
      </c>
      <c r="AI194" s="3">
        <v>0.77</v>
      </c>
      <c r="AJ194" s="3">
        <v>0</v>
      </c>
      <c r="AK194" s="3">
        <v>0.34</v>
      </c>
      <c r="AL194" s="3">
        <v>0.005</v>
      </c>
      <c r="AM194" s="3">
        <v>1.46</v>
      </c>
      <c r="AP194" s="3">
        <v>288</v>
      </c>
      <c r="AQ194" s="3">
        <v>288</v>
      </c>
      <c r="AR194" s="3">
        <v>0.001</v>
      </c>
      <c r="AS194" s="3">
        <v>0.02</v>
      </c>
      <c r="AV194" s="3">
        <v>3.77</v>
      </c>
      <c r="AW194" s="3">
        <v>23.6</v>
      </c>
      <c r="AY194" s="3">
        <v>0.02</v>
      </c>
      <c r="AZ194" s="3">
        <v>8.4</v>
      </c>
      <c r="BA194" s="3">
        <v>0.005</v>
      </c>
      <c r="BB194" s="3">
        <v>0.114</v>
      </c>
      <c r="BC194" s="3">
        <v>70.4</v>
      </c>
      <c r="BD194" s="3">
        <v>70.4</v>
      </c>
      <c r="BK194" s="3">
        <v>2100</v>
      </c>
      <c r="BL194" s="3">
        <v>2100</v>
      </c>
      <c r="BM194" s="3">
        <v>3.14</v>
      </c>
      <c r="BN194" s="3">
        <v>606</v>
      </c>
      <c r="BO194" s="3">
        <v>182</v>
      </c>
      <c r="BT194" s="3">
        <v>7100</v>
      </c>
      <c r="BZ194" s="3">
        <f>BO194/V194</f>
        <v>0.04959128065395095</v>
      </c>
    </row>
    <row r="195" spans="1:73" ht="12.75">
      <c r="A195" s="3" t="s">
        <v>149</v>
      </c>
      <c r="B195" s="4" t="s">
        <v>137</v>
      </c>
      <c r="C195" s="3">
        <v>0</v>
      </c>
      <c r="F195" s="3">
        <v>4.31</v>
      </c>
      <c r="G195" s="3">
        <v>225</v>
      </c>
      <c r="H195" s="3">
        <v>0.127</v>
      </c>
      <c r="I195" s="3">
        <v>0.01</v>
      </c>
      <c r="J195" s="3">
        <v>0.994</v>
      </c>
      <c r="N195" s="3">
        <v>0.005</v>
      </c>
      <c r="O195" s="3">
        <v>240</v>
      </c>
      <c r="R195" s="3">
        <v>93.3</v>
      </c>
      <c r="U195" s="3">
        <v>1</v>
      </c>
      <c r="V195" s="3">
        <v>4010</v>
      </c>
      <c r="W195" s="3">
        <v>143</v>
      </c>
      <c r="X195" s="3">
        <v>9.98</v>
      </c>
      <c r="AD195" s="3">
        <v>9</v>
      </c>
      <c r="AE195" s="3">
        <v>12700</v>
      </c>
      <c r="AH195" s="3">
        <v>7900</v>
      </c>
      <c r="AI195" s="3">
        <v>0.79</v>
      </c>
      <c r="AJ195" s="3">
        <v>0</v>
      </c>
      <c r="AK195" s="3">
        <v>6.51</v>
      </c>
      <c r="AM195" s="3">
        <v>1.14</v>
      </c>
      <c r="AP195" s="3">
        <v>297</v>
      </c>
      <c r="AV195" s="3">
        <v>4.32</v>
      </c>
      <c r="AY195" s="3">
        <v>0.009000000000000001</v>
      </c>
      <c r="AZ195" s="3">
        <v>8.5</v>
      </c>
      <c r="BA195" s="3">
        <v>0.01</v>
      </c>
      <c r="BB195" s="3">
        <v>0.14600000000000002</v>
      </c>
      <c r="BC195" s="3">
        <v>88.9</v>
      </c>
      <c r="BH195" s="3">
        <v>1</v>
      </c>
      <c r="BK195" s="3">
        <v>2680</v>
      </c>
      <c r="BN195" s="3">
        <v>612</v>
      </c>
      <c r="BT195" s="3">
        <v>7300</v>
      </c>
      <c r="BU195" s="3">
        <v>110</v>
      </c>
    </row>
    <row r="196" spans="1:78" ht="12.75" hidden="1">
      <c r="A196" s="3" t="s">
        <v>149</v>
      </c>
      <c r="B196" s="4" t="s">
        <v>139</v>
      </c>
      <c r="C196" s="3">
        <v>0</v>
      </c>
      <c r="D196" s="3">
        <v>210</v>
      </c>
      <c r="G196" s="3">
        <v>198</v>
      </c>
      <c r="W196" s="3">
        <v>226.13</v>
      </c>
      <c r="AE196" s="3">
        <v>13860</v>
      </c>
      <c r="AX196" s="3">
        <v>107.94</v>
      </c>
      <c r="AZ196" s="3">
        <v>8.68</v>
      </c>
      <c r="BE196" s="3">
        <v>0</v>
      </c>
      <c r="BP196" s="3">
        <v>237.46</v>
      </c>
      <c r="BQ196" s="3">
        <v>345.4</v>
      </c>
      <c r="BS196" s="3">
        <v>17.82</v>
      </c>
      <c r="BU196" s="3">
        <v>314.3</v>
      </c>
      <c r="BZ196" s="3" t="e">
        <f>BO196/V196</f>
        <v>#DIV/0!</v>
      </c>
    </row>
    <row r="197" spans="1:78" ht="12.75">
      <c r="A197" s="3" t="s">
        <v>149</v>
      </c>
      <c r="B197" s="4" t="s">
        <v>139</v>
      </c>
      <c r="C197" s="3">
        <v>0</v>
      </c>
      <c r="F197" s="3">
        <v>7.35</v>
      </c>
      <c r="G197" s="3">
        <v>210</v>
      </c>
      <c r="H197" s="3">
        <v>0.202</v>
      </c>
      <c r="I197" s="3">
        <v>0.01</v>
      </c>
      <c r="J197" s="3">
        <v>1.5</v>
      </c>
      <c r="K197" s="3">
        <v>0.013000000000000001</v>
      </c>
      <c r="M197" s="3">
        <v>0.003</v>
      </c>
      <c r="O197" s="3">
        <v>228</v>
      </c>
      <c r="R197" s="3">
        <v>105</v>
      </c>
      <c r="U197" s="3">
        <v>14</v>
      </c>
      <c r="V197" s="3">
        <v>4130</v>
      </c>
      <c r="AE197" s="3">
        <v>13700</v>
      </c>
      <c r="AI197" s="3">
        <v>0.81</v>
      </c>
      <c r="AJ197" s="3">
        <v>0</v>
      </c>
      <c r="AK197" s="3">
        <v>2.38</v>
      </c>
      <c r="AL197" s="3">
        <v>0.005</v>
      </c>
      <c r="AM197" s="3">
        <v>1.98</v>
      </c>
      <c r="AP197" s="3">
        <v>384</v>
      </c>
      <c r="AR197" s="3">
        <v>0.001</v>
      </c>
      <c r="AS197" s="3">
        <v>0.069</v>
      </c>
      <c r="AV197" s="3">
        <v>7.36</v>
      </c>
      <c r="AW197" s="3">
        <v>25.5</v>
      </c>
      <c r="AY197" s="3">
        <v>0.01</v>
      </c>
      <c r="AZ197" s="3">
        <v>8.8</v>
      </c>
      <c r="BA197" s="3">
        <v>0.005</v>
      </c>
      <c r="BB197" s="3">
        <v>0.335</v>
      </c>
      <c r="BC197" s="3">
        <v>92.2</v>
      </c>
      <c r="BK197" s="3">
        <v>2360</v>
      </c>
      <c r="BM197" s="3">
        <v>3.11</v>
      </c>
      <c r="BN197" s="3">
        <v>696</v>
      </c>
      <c r="BO197" s="3">
        <v>309</v>
      </c>
      <c r="BT197" s="3">
        <v>7900</v>
      </c>
      <c r="BZ197" s="3">
        <f>BO197/V197</f>
        <v>0.074818401937046</v>
      </c>
    </row>
    <row r="198" spans="1:78" ht="12.75">
      <c r="A198" s="3" t="s">
        <v>150</v>
      </c>
      <c r="B198" s="4" t="s">
        <v>87</v>
      </c>
      <c r="C198" s="3">
        <v>0</v>
      </c>
      <c r="F198" s="3">
        <v>3.94</v>
      </c>
      <c r="G198" s="3">
        <v>229</v>
      </c>
      <c r="I198" s="3">
        <v>0.01</v>
      </c>
      <c r="J198" s="3">
        <v>1.4</v>
      </c>
      <c r="K198" s="3">
        <v>0.005</v>
      </c>
      <c r="O198" s="3">
        <v>258</v>
      </c>
      <c r="R198" s="3">
        <v>64.5</v>
      </c>
      <c r="U198" s="3">
        <v>11</v>
      </c>
      <c r="V198" s="3">
        <v>1360</v>
      </c>
      <c r="W198" s="3">
        <v>118</v>
      </c>
      <c r="X198" s="3">
        <v>2.35</v>
      </c>
      <c r="Y198" s="3">
        <v>98.4</v>
      </c>
      <c r="AD198" s="3">
        <v>14</v>
      </c>
      <c r="AE198" s="3">
        <v>5070</v>
      </c>
      <c r="AH198" s="3">
        <v>2800</v>
      </c>
      <c r="AI198" s="3">
        <v>0.61</v>
      </c>
      <c r="AJ198" s="3">
        <v>0</v>
      </c>
      <c r="AK198" s="3">
        <v>1.38</v>
      </c>
      <c r="AL198" s="3">
        <v>0.005</v>
      </c>
      <c r="AM198" s="3">
        <v>1.5</v>
      </c>
      <c r="AP198" s="3">
        <v>119</v>
      </c>
      <c r="AR198" s="3">
        <v>0.001</v>
      </c>
      <c r="AS198" s="3">
        <v>0.082</v>
      </c>
      <c r="AV198" s="3">
        <v>3.95</v>
      </c>
      <c r="AW198" s="3">
        <v>13</v>
      </c>
      <c r="AX198" s="3">
        <v>28.8</v>
      </c>
      <c r="AY198" s="3">
        <v>0.008</v>
      </c>
      <c r="AZ198" s="3">
        <v>8.5</v>
      </c>
      <c r="BA198" s="3">
        <v>0.005</v>
      </c>
      <c r="BB198" s="3">
        <v>0.267</v>
      </c>
      <c r="BC198" s="3">
        <v>33.8</v>
      </c>
      <c r="BE198" s="3">
        <v>0</v>
      </c>
      <c r="BH198" s="3">
        <v>1</v>
      </c>
      <c r="BK198" s="3">
        <v>833</v>
      </c>
      <c r="BM198" s="3">
        <v>1.36</v>
      </c>
      <c r="BN198" s="3">
        <v>266</v>
      </c>
      <c r="BO198" s="3">
        <v>78</v>
      </c>
      <c r="BP198" s="3">
        <v>174.2</v>
      </c>
      <c r="BQ198" s="3">
        <v>238.5</v>
      </c>
      <c r="BR198" s="3">
        <v>64.2</v>
      </c>
      <c r="BS198" s="3">
        <v>12</v>
      </c>
      <c r="BT198" s="3">
        <v>2800</v>
      </c>
      <c r="BU198" s="3">
        <v>161.2</v>
      </c>
      <c r="BZ198" s="3">
        <f>BO198/V198</f>
        <v>0.057352941176470586</v>
      </c>
    </row>
    <row r="199" spans="1:73" ht="12.75">
      <c r="A199" s="3" t="s">
        <v>150</v>
      </c>
      <c r="B199" s="4" t="s">
        <v>88</v>
      </c>
      <c r="C199" s="3">
        <v>0</v>
      </c>
      <c r="F199" s="3">
        <v>2.8</v>
      </c>
      <c r="G199" s="3">
        <v>221</v>
      </c>
      <c r="I199" s="3">
        <v>0.01</v>
      </c>
      <c r="J199" s="3">
        <v>0.894</v>
      </c>
      <c r="L199" s="3">
        <v>0.001</v>
      </c>
      <c r="O199" s="3">
        <v>256</v>
      </c>
      <c r="R199" s="3">
        <v>66.3</v>
      </c>
      <c r="U199" s="3">
        <v>7</v>
      </c>
      <c r="V199" s="3">
        <v>1410</v>
      </c>
      <c r="W199" s="3">
        <v>84.1</v>
      </c>
      <c r="X199" s="3">
        <v>4.22</v>
      </c>
      <c r="AD199" s="3">
        <v>5</v>
      </c>
      <c r="AE199" s="3">
        <v>5000</v>
      </c>
      <c r="AH199" s="3">
        <v>2810</v>
      </c>
      <c r="AI199" s="3">
        <v>0.54</v>
      </c>
      <c r="AJ199" s="3">
        <v>0</v>
      </c>
      <c r="AK199" s="3">
        <v>-1.1</v>
      </c>
      <c r="AM199" s="3">
        <v>1.0470000000000002</v>
      </c>
      <c r="AP199" s="3">
        <v>116</v>
      </c>
      <c r="AV199" s="3">
        <v>2.81</v>
      </c>
      <c r="AY199" s="3">
        <v>0.007</v>
      </c>
      <c r="AZ199" s="3">
        <v>8.5</v>
      </c>
      <c r="BA199" s="3">
        <v>0.005</v>
      </c>
      <c r="BB199" s="3">
        <v>0.192</v>
      </c>
      <c r="BC199" s="3">
        <v>32.4</v>
      </c>
      <c r="BH199" s="3">
        <v>1</v>
      </c>
      <c r="BK199" s="3">
        <v>801</v>
      </c>
      <c r="BN199" s="3">
        <v>256</v>
      </c>
      <c r="BT199" s="3">
        <v>2800</v>
      </c>
      <c r="BU199" s="3">
        <v>80</v>
      </c>
    </row>
    <row r="200" spans="1:78" ht="12.75">
      <c r="A200" s="3" t="s">
        <v>150</v>
      </c>
      <c r="B200" s="4" t="s">
        <v>89</v>
      </c>
      <c r="C200" s="3">
        <v>0</v>
      </c>
      <c r="F200" s="3">
        <v>2.64</v>
      </c>
      <c r="G200" s="3">
        <v>228</v>
      </c>
      <c r="I200" s="3">
        <v>0.01</v>
      </c>
      <c r="J200" s="3">
        <v>3.03</v>
      </c>
      <c r="K200" s="3">
        <v>0.009000000000000001</v>
      </c>
      <c r="L200" s="3">
        <v>0.001</v>
      </c>
      <c r="O200" s="3">
        <v>266</v>
      </c>
      <c r="R200" s="3">
        <v>63.1</v>
      </c>
      <c r="U200" s="3">
        <v>6</v>
      </c>
      <c r="V200" s="3">
        <v>1360</v>
      </c>
      <c r="AJ200" s="3">
        <v>0</v>
      </c>
      <c r="AL200" s="3">
        <v>0.005</v>
      </c>
      <c r="AM200" s="3">
        <v>3.61</v>
      </c>
      <c r="AP200" s="3">
        <v>110</v>
      </c>
      <c r="AR200" s="3">
        <v>0.001</v>
      </c>
      <c r="AS200" s="3">
        <v>0.063</v>
      </c>
      <c r="AV200" s="3">
        <v>2.64</v>
      </c>
      <c r="AW200" s="3">
        <v>13.1</v>
      </c>
      <c r="AX200" s="3">
        <v>30.5</v>
      </c>
      <c r="AY200" s="3">
        <v>0.005</v>
      </c>
      <c r="AZ200" s="3">
        <v>8.5</v>
      </c>
      <c r="BA200" s="3">
        <v>0.005</v>
      </c>
      <c r="BB200" s="3">
        <v>0.182</v>
      </c>
      <c r="BC200" s="3">
        <v>31.8</v>
      </c>
      <c r="BK200" s="3">
        <v>831</v>
      </c>
      <c r="BM200" s="3">
        <v>1.32</v>
      </c>
      <c r="BN200" s="3">
        <v>246</v>
      </c>
      <c r="BO200" s="3">
        <v>77.5</v>
      </c>
      <c r="BZ200" s="3">
        <f>BO200/V200</f>
        <v>0.05698529411764706</v>
      </c>
    </row>
    <row r="201" spans="1:73" ht="12.75">
      <c r="A201" s="3" t="s">
        <v>150</v>
      </c>
      <c r="B201" s="4" t="s">
        <v>90</v>
      </c>
      <c r="C201" s="3">
        <v>0</v>
      </c>
      <c r="Y201" s="3">
        <v>80</v>
      </c>
      <c r="AE201" s="3">
        <v>3634.4</v>
      </c>
      <c r="AZ201" s="3">
        <v>9.3</v>
      </c>
      <c r="BE201" s="3">
        <v>0</v>
      </c>
      <c r="BP201" s="3">
        <v>118.4</v>
      </c>
      <c r="BQ201" s="3">
        <v>158.6</v>
      </c>
      <c r="BR201" s="3">
        <v>40.2</v>
      </c>
      <c r="BS201" s="3">
        <v>13.5</v>
      </c>
      <c r="BU201" s="3">
        <v>111.7</v>
      </c>
    </row>
    <row r="202" spans="1:73" ht="12.75">
      <c r="A202" s="3" t="s">
        <v>150</v>
      </c>
      <c r="B202" s="4" t="s">
        <v>91</v>
      </c>
      <c r="C202" s="3">
        <v>0</v>
      </c>
      <c r="F202" s="3">
        <v>3.62</v>
      </c>
      <c r="G202" s="3">
        <v>240</v>
      </c>
      <c r="I202" s="3">
        <v>0.01</v>
      </c>
      <c r="J202" s="3">
        <v>9.016</v>
      </c>
      <c r="L202" s="3">
        <v>0.003</v>
      </c>
      <c r="O202" s="3">
        <v>264</v>
      </c>
      <c r="R202" s="3">
        <v>65.5</v>
      </c>
      <c r="U202" s="3">
        <v>14</v>
      </c>
      <c r="V202" s="3">
        <v>1450</v>
      </c>
      <c r="W202" s="3">
        <v>122</v>
      </c>
      <c r="X202" s="3">
        <v>8.7</v>
      </c>
      <c r="AD202" s="3">
        <v>7</v>
      </c>
      <c r="AE202" s="3">
        <v>5210</v>
      </c>
      <c r="AH202" s="3">
        <v>2890</v>
      </c>
      <c r="AI202" s="3">
        <v>0.53</v>
      </c>
      <c r="AJ202" s="3">
        <v>0</v>
      </c>
      <c r="AK202" s="3">
        <v>-0.7</v>
      </c>
      <c r="AM202" s="3">
        <v>3.028</v>
      </c>
      <c r="AP202" s="3">
        <v>112</v>
      </c>
      <c r="AV202" s="3">
        <v>3.63</v>
      </c>
      <c r="AY202" s="3">
        <v>0.008</v>
      </c>
      <c r="AZ202" s="3">
        <v>8.6</v>
      </c>
      <c r="BA202" s="3">
        <v>0.005</v>
      </c>
      <c r="BB202" s="3">
        <v>0.285</v>
      </c>
      <c r="BC202" s="3">
        <v>31.9</v>
      </c>
      <c r="BH202" s="3">
        <v>1</v>
      </c>
      <c r="BK202" s="3">
        <v>848</v>
      </c>
      <c r="BN202" s="3">
        <v>250</v>
      </c>
      <c r="BT202" s="3">
        <v>2900</v>
      </c>
      <c r="BU202" s="3">
        <v>140</v>
      </c>
    </row>
    <row r="203" spans="1:78" ht="12.75">
      <c r="A203" s="3" t="s">
        <v>150</v>
      </c>
      <c r="B203" s="4" t="s">
        <v>92</v>
      </c>
      <c r="C203" s="3">
        <v>0</v>
      </c>
      <c r="F203" s="3">
        <v>3.35</v>
      </c>
      <c r="G203" s="3">
        <v>228</v>
      </c>
      <c r="I203" s="3">
        <v>0.01</v>
      </c>
      <c r="J203" s="3">
        <v>3.22</v>
      </c>
      <c r="K203" s="3">
        <v>0.015</v>
      </c>
      <c r="L203" s="3">
        <v>0.001</v>
      </c>
      <c r="O203" s="3">
        <v>261</v>
      </c>
      <c r="R203" s="3">
        <v>68</v>
      </c>
      <c r="U203" s="3">
        <v>8</v>
      </c>
      <c r="V203" s="3">
        <v>1480</v>
      </c>
      <c r="Y203" s="3">
        <v>79.9</v>
      </c>
      <c r="AE203" s="3">
        <v>3080</v>
      </c>
      <c r="AJ203" s="3">
        <v>0</v>
      </c>
      <c r="AL203" s="3">
        <v>0.005</v>
      </c>
      <c r="AM203" s="3">
        <v>3.24</v>
      </c>
      <c r="AP203" s="3">
        <v>126</v>
      </c>
      <c r="AR203" s="3">
        <v>0.001</v>
      </c>
      <c r="AS203" s="3">
        <v>0.042</v>
      </c>
      <c r="AV203" s="3">
        <v>3.36</v>
      </c>
      <c r="AW203" s="3">
        <v>13.5</v>
      </c>
      <c r="AX203" s="3">
        <v>27.2</v>
      </c>
      <c r="AY203" s="3">
        <v>0.007</v>
      </c>
      <c r="AZ203" s="3">
        <v>8.68</v>
      </c>
      <c r="BA203" s="3">
        <v>0.005</v>
      </c>
      <c r="BB203" s="3">
        <v>0.21</v>
      </c>
      <c r="BC203" s="3">
        <v>34.9</v>
      </c>
      <c r="BE203" s="3">
        <v>0</v>
      </c>
      <c r="BK203" s="3">
        <v>885</v>
      </c>
      <c r="BM203" s="3">
        <v>1.4</v>
      </c>
      <c r="BN203" s="3">
        <v>268</v>
      </c>
      <c r="BO203" s="3">
        <v>87.5</v>
      </c>
      <c r="BP203" s="3">
        <v>81.9</v>
      </c>
      <c r="BQ203" s="3">
        <v>126.3</v>
      </c>
      <c r="BR203" s="3">
        <v>44.4</v>
      </c>
      <c r="BS203" s="3">
        <v>17.57</v>
      </c>
      <c r="BZ203" s="3">
        <f>BO203/V203</f>
        <v>0.05912162162162162</v>
      </c>
    </row>
    <row r="204" spans="1:73" ht="12.75">
      <c r="A204" s="3" t="s">
        <v>150</v>
      </c>
      <c r="B204" s="4" t="s">
        <v>93</v>
      </c>
      <c r="C204" s="3">
        <v>0</v>
      </c>
      <c r="F204" s="3">
        <v>3.51</v>
      </c>
      <c r="G204" s="3">
        <v>229</v>
      </c>
      <c r="O204" s="3">
        <v>266</v>
      </c>
      <c r="R204" s="3">
        <v>66.9</v>
      </c>
      <c r="U204" s="3">
        <v>7</v>
      </c>
      <c r="V204" s="3">
        <v>1680</v>
      </c>
      <c r="W204" s="3">
        <v>80.5</v>
      </c>
      <c r="X204" s="3">
        <v>2.45</v>
      </c>
      <c r="AD204" s="3">
        <v>9</v>
      </c>
      <c r="AE204" s="3">
        <v>5580</v>
      </c>
      <c r="AH204" s="3">
        <v>3280</v>
      </c>
      <c r="AI204" s="3">
        <v>0.58</v>
      </c>
      <c r="AJ204" s="3">
        <v>0</v>
      </c>
      <c r="AK204" s="3">
        <v>-1.4</v>
      </c>
      <c r="AM204" s="3">
        <v>7.574000000000001</v>
      </c>
      <c r="AP204" s="3">
        <v>124</v>
      </c>
      <c r="AV204" s="3">
        <v>3.52</v>
      </c>
      <c r="AY204" s="3">
        <v>0.008</v>
      </c>
      <c r="AZ204" s="3">
        <v>8.4</v>
      </c>
      <c r="BA204" s="3">
        <v>0.005</v>
      </c>
      <c r="BB204" s="3">
        <v>0.252</v>
      </c>
      <c r="BC204" s="3">
        <v>35.5</v>
      </c>
      <c r="BH204" s="3">
        <v>1</v>
      </c>
      <c r="BK204" s="3">
        <v>963</v>
      </c>
      <c r="BN204" s="3">
        <v>285</v>
      </c>
      <c r="BT204" s="3">
        <v>3100</v>
      </c>
      <c r="BU204" s="3">
        <v>120</v>
      </c>
    </row>
    <row r="205" spans="1:70" ht="12.75">
      <c r="A205" s="3" t="s">
        <v>150</v>
      </c>
      <c r="B205" s="4" t="s">
        <v>94</v>
      </c>
      <c r="C205" s="3">
        <v>0</v>
      </c>
      <c r="Y205" s="3">
        <v>113.4</v>
      </c>
      <c r="BP205" s="3">
        <v>290</v>
      </c>
      <c r="BQ205" s="3">
        <v>312.8</v>
      </c>
      <c r="BR205" s="3">
        <v>100.5</v>
      </c>
    </row>
    <row r="206" spans="1:78" ht="12.75">
      <c r="A206" s="3" t="s">
        <v>150</v>
      </c>
      <c r="B206" s="4" t="s">
        <v>95</v>
      </c>
      <c r="C206" s="3">
        <v>0</v>
      </c>
      <c r="F206" s="3">
        <v>4.96</v>
      </c>
      <c r="G206" s="3">
        <v>244</v>
      </c>
      <c r="I206" s="3">
        <v>0.01</v>
      </c>
      <c r="J206" s="3">
        <v>14.6</v>
      </c>
      <c r="K206" s="3">
        <v>0.012</v>
      </c>
      <c r="L206" s="3">
        <v>0.001</v>
      </c>
      <c r="O206" s="3">
        <v>298</v>
      </c>
      <c r="R206" s="3">
        <v>67</v>
      </c>
      <c r="U206" s="3">
        <v>0</v>
      </c>
      <c r="V206" s="3">
        <v>1850</v>
      </c>
      <c r="AJ206" s="3">
        <v>0</v>
      </c>
      <c r="AL206" s="3">
        <v>0.005</v>
      </c>
      <c r="AM206" s="3">
        <v>13.6</v>
      </c>
      <c r="AP206" s="3">
        <v>158</v>
      </c>
      <c r="AR206" s="3">
        <v>0.001</v>
      </c>
      <c r="AS206" s="3">
        <v>0.165</v>
      </c>
      <c r="AV206" s="3">
        <v>4.96</v>
      </c>
      <c r="AW206" s="3">
        <v>15.2</v>
      </c>
      <c r="AX206" s="3">
        <v>38.7</v>
      </c>
      <c r="AY206" s="3">
        <v>0.005</v>
      </c>
      <c r="AZ206" s="3">
        <v>8.3</v>
      </c>
      <c r="BA206" s="3">
        <v>0.032</v>
      </c>
      <c r="BB206" s="3">
        <v>0.8</v>
      </c>
      <c r="BC206" s="3">
        <v>39.1</v>
      </c>
      <c r="BK206" s="3">
        <v>1100</v>
      </c>
      <c r="BM206" s="3">
        <v>1.94</v>
      </c>
      <c r="BN206" s="3">
        <v>312</v>
      </c>
      <c r="BO206" s="3">
        <v>101</v>
      </c>
      <c r="BZ206" s="3">
        <f>BO206/V206</f>
        <v>0.05459459459459459</v>
      </c>
    </row>
    <row r="207" spans="1:73" ht="12.75">
      <c r="A207" s="3" t="s">
        <v>150</v>
      </c>
      <c r="B207" s="4" t="s">
        <v>96</v>
      </c>
      <c r="C207" s="3">
        <v>0</v>
      </c>
      <c r="F207" s="3">
        <v>3.04</v>
      </c>
      <c r="G207" s="3">
        <v>227</v>
      </c>
      <c r="I207" s="3">
        <v>0.01</v>
      </c>
      <c r="J207" s="3">
        <v>7.006</v>
      </c>
      <c r="L207" s="3">
        <v>0.003</v>
      </c>
      <c r="O207" s="3">
        <v>248</v>
      </c>
      <c r="R207" s="3">
        <v>66.8</v>
      </c>
      <c r="U207" s="3">
        <v>14</v>
      </c>
      <c r="V207" s="3">
        <v>1840</v>
      </c>
      <c r="W207" s="3">
        <v>62.1</v>
      </c>
      <c r="X207" s="3">
        <v>3.85</v>
      </c>
      <c r="AD207" s="3">
        <v>6</v>
      </c>
      <c r="AE207" s="3">
        <v>6340</v>
      </c>
      <c r="AH207" s="3">
        <v>3710</v>
      </c>
      <c r="AI207" s="3">
        <v>0.64</v>
      </c>
      <c r="AJ207" s="3">
        <v>0</v>
      </c>
      <c r="AK207" s="3">
        <v>2.86</v>
      </c>
      <c r="AM207" s="3">
        <v>5.785</v>
      </c>
      <c r="AP207" s="3">
        <v>143</v>
      </c>
      <c r="AV207" s="3">
        <v>3.05</v>
      </c>
      <c r="AY207" s="3">
        <v>0.006</v>
      </c>
      <c r="AZ207" s="3">
        <v>8.5</v>
      </c>
      <c r="BA207" s="3">
        <v>0.005</v>
      </c>
      <c r="BB207" s="3">
        <v>0.203</v>
      </c>
      <c r="BC207" s="3">
        <v>39.9</v>
      </c>
      <c r="BH207" s="3">
        <v>1</v>
      </c>
      <c r="BK207" s="3">
        <v>1170</v>
      </c>
      <c r="BN207" s="3">
        <v>327</v>
      </c>
      <c r="BT207" s="3">
        <v>3600</v>
      </c>
      <c r="BU207" s="3">
        <v>86</v>
      </c>
    </row>
    <row r="208" spans="1:78" ht="12.75">
      <c r="A208" s="3" t="s">
        <v>150</v>
      </c>
      <c r="B208" s="4" t="s">
        <v>97</v>
      </c>
      <c r="C208" s="3">
        <v>0</v>
      </c>
      <c r="D208" s="3">
        <v>246</v>
      </c>
      <c r="F208" s="3">
        <v>3.74</v>
      </c>
      <c r="G208" s="3">
        <v>233</v>
      </c>
      <c r="I208" s="3">
        <v>0.01</v>
      </c>
      <c r="J208" s="3">
        <v>6.68</v>
      </c>
      <c r="K208" s="3">
        <v>0.008</v>
      </c>
      <c r="L208" s="3">
        <v>0.001</v>
      </c>
      <c r="O208" s="3">
        <v>267</v>
      </c>
      <c r="R208" s="3">
        <v>70</v>
      </c>
      <c r="U208" s="3">
        <v>9</v>
      </c>
      <c r="V208" s="3">
        <v>1940</v>
      </c>
      <c r="Y208" s="3">
        <v>84.4</v>
      </c>
      <c r="AE208" s="3">
        <v>7450</v>
      </c>
      <c r="AJ208" s="3">
        <v>0</v>
      </c>
      <c r="AL208" s="3">
        <v>0.005</v>
      </c>
      <c r="AM208" s="3">
        <v>5.99</v>
      </c>
      <c r="AP208" s="3">
        <v>169</v>
      </c>
      <c r="AR208" s="3">
        <v>0.001</v>
      </c>
      <c r="AS208" s="3">
        <v>0.054</v>
      </c>
      <c r="AV208" s="3">
        <v>3.75</v>
      </c>
      <c r="AW208" s="3">
        <v>18.2</v>
      </c>
      <c r="AX208" s="3">
        <v>37.5</v>
      </c>
      <c r="AY208" s="3">
        <v>0.007</v>
      </c>
      <c r="AZ208" s="3">
        <v>8.6</v>
      </c>
      <c r="BA208" s="3">
        <v>0.005</v>
      </c>
      <c r="BB208" s="3">
        <v>0.233</v>
      </c>
      <c r="BC208" s="3">
        <v>44.3</v>
      </c>
      <c r="BE208" s="3">
        <v>0</v>
      </c>
      <c r="BK208" s="3">
        <v>1170</v>
      </c>
      <c r="BM208" s="3">
        <v>1.75</v>
      </c>
      <c r="BN208" s="3">
        <v>363</v>
      </c>
      <c r="BO208" s="3">
        <v>116</v>
      </c>
      <c r="BP208" s="3">
        <v>146.3</v>
      </c>
      <c r="BQ208" s="3">
        <v>227.5</v>
      </c>
      <c r="BR208" s="3">
        <v>81.3</v>
      </c>
      <c r="BS208" s="3">
        <v>18</v>
      </c>
      <c r="BU208" s="3">
        <v>116</v>
      </c>
      <c r="BZ208" s="3">
        <f>BO208/V208</f>
        <v>0.05979381443298969</v>
      </c>
    </row>
    <row r="209" spans="1:73" ht="12.75">
      <c r="A209" s="3" t="s">
        <v>150</v>
      </c>
      <c r="B209" s="4" t="s">
        <v>98</v>
      </c>
      <c r="C209" s="3">
        <v>0</v>
      </c>
      <c r="F209" s="3">
        <v>3.29</v>
      </c>
      <c r="G209" s="3">
        <v>241</v>
      </c>
      <c r="I209" s="3">
        <v>0.01</v>
      </c>
      <c r="J209" s="3">
        <v>5.513</v>
      </c>
      <c r="L209" s="3">
        <v>0.004</v>
      </c>
      <c r="O209" s="3">
        <v>269</v>
      </c>
      <c r="R209" s="3">
        <v>73.9</v>
      </c>
      <c r="U209" s="3">
        <v>12</v>
      </c>
      <c r="V209" s="3">
        <v>2270</v>
      </c>
      <c r="W209" s="3">
        <v>70.7</v>
      </c>
      <c r="X209" s="3">
        <v>6</v>
      </c>
      <c r="AD209" s="3">
        <v>8</v>
      </c>
      <c r="AE209" s="3">
        <v>7640</v>
      </c>
      <c r="AH209" s="3">
        <v>4330</v>
      </c>
      <c r="AI209" s="3">
        <v>0.68</v>
      </c>
      <c r="AJ209" s="3">
        <v>0</v>
      </c>
      <c r="AK209" s="3">
        <v>-2.7</v>
      </c>
      <c r="AM209" s="3">
        <v>5.545</v>
      </c>
      <c r="AP209" s="3">
        <v>180</v>
      </c>
      <c r="AV209" s="3">
        <v>3.29</v>
      </c>
      <c r="AY209" s="3">
        <v>0.005</v>
      </c>
      <c r="AZ209" s="3">
        <v>8.5</v>
      </c>
      <c r="BA209" s="3">
        <v>0.005</v>
      </c>
      <c r="BB209" s="3">
        <v>0.228</v>
      </c>
      <c r="BC209" s="3">
        <v>46.5</v>
      </c>
      <c r="BH209" s="3">
        <v>1</v>
      </c>
      <c r="BK209" s="3">
        <v>1230</v>
      </c>
      <c r="BN209" s="3">
        <v>402</v>
      </c>
      <c r="BT209" s="3">
        <v>4300</v>
      </c>
      <c r="BU209" s="3">
        <v>79</v>
      </c>
    </row>
    <row r="210" spans="1:78" ht="12.75">
      <c r="A210" s="3" t="s">
        <v>150</v>
      </c>
      <c r="B210" s="4" t="s">
        <v>99</v>
      </c>
      <c r="C210" s="3">
        <v>0</v>
      </c>
      <c r="D210" s="3">
        <v>246</v>
      </c>
      <c r="F210" s="3">
        <v>5.73</v>
      </c>
      <c r="G210" s="3">
        <v>261</v>
      </c>
      <c r="I210" s="3">
        <v>0.01</v>
      </c>
      <c r="J210" s="3">
        <v>3.53</v>
      </c>
      <c r="K210" s="3">
        <v>0.012</v>
      </c>
      <c r="L210" s="3">
        <v>0.001</v>
      </c>
      <c r="O210" s="3">
        <v>294</v>
      </c>
      <c r="R210" s="3">
        <v>76</v>
      </c>
      <c r="U210" s="3">
        <v>12</v>
      </c>
      <c r="V210" s="3">
        <v>2310</v>
      </c>
      <c r="Y210" s="3">
        <v>104.8</v>
      </c>
      <c r="AE210" s="3">
        <v>6730</v>
      </c>
      <c r="AJ210" s="3">
        <v>0</v>
      </c>
      <c r="AL210" s="3">
        <v>0.005</v>
      </c>
      <c r="AM210" s="3">
        <v>5.42</v>
      </c>
      <c r="AP210" s="3">
        <v>183</v>
      </c>
      <c r="AR210" s="3">
        <v>0.001</v>
      </c>
      <c r="AS210" s="3">
        <v>0.20400000000000001</v>
      </c>
      <c r="AV210" s="3">
        <v>5.74</v>
      </c>
      <c r="AW210" s="3">
        <v>18.2</v>
      </c>
      <c r="AX210" s="3">
        <v>54.5</v>
      </c>
      <c r="AY210" s="3">
        <v>0.013000000000000001</v>
      </c>
      <c r="AZ210" s="3">
        <v>8.7</v>
      </c>
      <c r="BA210" s="3">
        <v>0.007</v>
      </c>
      <c r="BB210" s="3">
        <v>0.47400000000000003</v>
      </c>
      <c r="BC210" s="3">
        <v>47.6</v>
      </c>
      <c r="BE210" s="3">
        <v>0</v>
      </c>
      <c r="BK210" s="3">
        <v>1260</v>
      </c>
      <c r="BM210" s="3">
        <v>1.79</v>
      </c>
      <c r="BN210" s="3">
        <v>402</v>
      </c>
      <c r="BO210" s="3">
        <v>135</v>
      </c>
      <c r="BP210" s="3">
        <v>600</v>
      </c>
      <c r="BQ210" s="3">
        <v>805.8</v>
      </c>
      <c r="BR210" s="3">
        <v>205.8</v>
      </c>
      <c r="BS210" s="3">
        <v>22.5</v>
      </c>
      <c r="BU210" s="3">
        <v>506</v>
      </c>
      <c r="BZ210" s="3">
        <f>BO210/V210</f>
        <v>0.05844155844155844</v>
      </c>
    </row>
    <row r="211" spans="1:73" ht="12.75">
      <c r="A211" s="3" t="s">
        <v>150</v>
      </c>
      <c r="B211" s="4" t="s">
        <v>100</v>
      </c>
      <c r="C211" s="3">
        <v>0</v>
      </c>
      <c r="F211" s="3">
        <v>3.31</v>
      </c>
      <c r="G211" s="3">
        <v>238</v>
      </c>
      <c r="I211" s="3">
        <v>0.01</v>
      </c>
      <c r="J211" s="3">
        <v>1.6740000000000002</v>
      </c>
      <c r="L211" s="3">
        <v>0.001</v>
      </c>
      <c r="O211" s="3">
        <v>290</v>
      </c>
      <c r="R211" s="3">
        <v>71.1</v>
      </c>
      <c r="U211" s="3">
        <v>0</v>
      </c>
      <c r="V211" s="3">
        <v>2330</v>
      </c>
      <c r="W211" s="3">
        <v>39.8</v>
      </c>
      <c r="X211" s="3">
        <v>1.63</v>
      </c>
      <c r="AD211" s="3">
        <v>9</v>
      </c>
      <c r="AE211" s="3">
        <v>8000</v>
      </c>
      <c r="AH211" s="3">
        <v>4600</v>
      </c>
      <c r="AI211" s="3">
        <v>0.78</v>
      </c>
      <c r="AJ211" s="3">
        <v>0</v>
      </c>
      <c r="AK211" s="3">
        <v>1.86</v>
      </c>
      <c r="AM211" s="3">
        <v>1.808</v>
      </c>
      <c r="AP211" s="3">
        <v>204</v>
      </c>
      <c r="AV211" s="3">
        <v>3.31</v>
      </c>
      <c r="AY211" s="3">
        <v>0.005</v>
      </c>
      <c r="AZ211" s="3">
        <v>8.3</v>
      </c>
      <c r="BA211" s="3">
        <v>0.005</v>
      </c>
      <c r="BB211" s="3">
        <v>0.17700000000000002</v>
      </c>
      <c r="BC211" s="3">
        <v>50.6</v>
      </c>
      <c r="BH211" s="3">
        <v>1</v>
      </c>
      <c r="BK211" s="3">
        <v>1390</v>
      </c>
      <c r="BN211" s="3">
        <v>411</v>
      </c>
      <c r="BT211" s="3">
        <v>4500</v>
      </c>
      <c r="BU211" s="3">
        <v>110</v>
      </c>
    </row>
    <row r="212" spans="1:78" ht="12.75">
      <c r="A212" s="3" t="s">
        <v>150</v>
      </c>
      <c r="B212" s="4" t="s">
        <v>101</v>
      </c>
      <c r="C212" s="3">
        <v>0</v>
      </c>
      <c r="F212" s="3">
        <v>3.43</v>
      </c>
      <c r="G212" s="3">
        <v>241</v>
      </c>
      <c r="I212" s="3">
        <v>0.01</v>
      </c>
      <c r="J212" s="3">
        <v>2.7</v>
      </c>
      <c r="K212" s="3">
        <v>0.009000000000000001</v>
      </c>
      <c r="L212" s="3">
        <v>0.001</v>
      </c>
      <c r="O212" s="3">
        <v>254</v>
      </c>
      <c r="R212" s="3">
        <v>75.8</v>
      </c>
      <c r="U212" s="3">
        <v>20</v>
      </c>
      <c r="V212" s="3">
        <v>2600</v>
      </c>
      <c r="AJ212" s="3">
        <v>0</v>
      </c>
      <c r="AL212" s="3">
        <v>0.005</v>
      </c>
      <c r="AM212" s="3">
        <v>3.06</v>
      </c>
      <c r="AP212" s="3">
        <v>219</v>
      </c>
      <c r="AR212" s="3">
        <v>0.001</v>
      </c>
      <c r="AS212" s="3">
        <v>0.051000000000000004</v>
      </c>
      <c r="AV212" s="3">
        <v>3.44</v>
      </c>
      <c r="AW212" s="3">
        <v>25</v>
      </c>
      <c r="AX212" s="3">
        <v>40.6</v>
      </c>
      <c r="AY212" s="3">
        <v>0.006</v>
      </c>
      <c r="AZ212" s="3">
        <v>8.4</v>
      </c>
      <c r="BA212" s="3">
        <v>0.006</v>
      </c>
      <c r="BB212" s="3">
        <v>0.235</v>
      </c>
      <c r="BC212" s="3">
        <v>55.7</v>
      </c>
      <c r="BK212" s="3">
        <v>1550</v>
      </c>
      <c r="BM212" s="3">
        <v>2.34</v>
      </c>
      <c r="BN212" s="3">
        <v>456</v>
      </c>
      <c r="BO212" s="3">
        <v>146</v>
      </c>
      <c r="BZ212" s="3">
        <f>BO212/V212</f>
        <v>0.05615384615384615</v>
      </c>
    </row>
    <row r="213" spans="1:73" ht="12.75">
      <c r="A213" s="3" t="s">
        <v>150</v>
      </c>
      <c r="B213" s="4" t="s">
        <v>101</v>
      </c>
      <c r="C213" s="3">
        <v>0</v>
      </c>
      <c r="D213" s="3">
        <v>232</v>
      </c>
      <c r="G213" s="3">
        <v>240</v>
      </c>
      <c r="Y213" s="3">
        <v>49.6</v>
      </c>
      <c r="AE213" s="3">
        <v>9390</v>
      </c>
      <c r="AZ213" s="3">
        <v>8.46</v>
      </c>
      <c r="BE213" s="3">
        <v>0</v>
      </c>
      <c r="BP213" s="3">
        <v>147.1</v>
      </c>
      <c r="BQ213" s="3">
        <v>211.4</v>
      </c>
      <c r="BR213" s="3">
        <v>64.3</v>
      </c>
      <c r="BS213" s="3">
        <v>25.5</v>
      </c>
      <c r="BU213" s="3">
        <v>118.8</v>
      </c>
    </row>
    <row r="214" spans="1:63" ht="12.75">
      <c r="A214" s="3" t="s">
        <v>150</v>
      </c>
      <c r="B214" s="4" t="s">
        <v>102</v>
      </c>
      <c r="C214" s="3">
        <v>0</v>
      </c>
      <c r="G214" s="3">
        <v>247</v>
      </c>
      <c r="I214" s="3">
        <v>0.01</v>
      </c>
      <c r="J214" s="3">
        <v>1.1340000000000001</v>
      </c>
      <c r="L214" s="3">
        <v>0.004</v>
      </c>
      <c r="O214" s="3">
        <v>301</v>
      </c>
      <c r="R214" s="3">
        <v>92.2</v>
      </c>
      <c r="U214" s="3">
        <v>0</v>
      </c>
      <c r="AJ214" s="3">
        <v>0</v>
      </c>
      <c r="AP214" s="3">
        <v>240</v>
      </c>
      <c r="BC214" s="3">
        <v>64.1</v>
      </c>
      <c r="BK214" s="3">
        <v>1720</v>
      </c>
    </row>
    <row r="215" spans="1:78" ht="12.75">
      <c r="A215" s="3" t="s">
        <v>150</v>
      </c>
      <c r="B215" s="4" t="s">
        <v>103</v>
      </c>
      <c r="C215" s="3">
        <v>0</v>
      </c>
      <c r="D215" s="3">
        <v>270</v>
      </c>
      <c r="F215" s="3">
        <v>4.39</v>
      </c>
      <c r="G215" s="3">
        <v>260</v>
      </c>
      <c r="I215" s="3">
        <v>0.01</v>
      </c>
      <c r="J215" s="3">
        <v>1.45</v>
      </c>
      <c r="K215" s="3">
        <v>0.009000000000000001</v>
      </c>
      <c r="L215" s="3">
        <v>0.001</v>
      </c>
      <c r="O215" s="3">
        <v>267</v>
      </c>
      <c r="R215" s="3">
        <v>90</v>
      </c>
      <c r="U215" s="3">
        <v>24</v>
      </c>
      <c r="V215" s="3">
        <v>3210</v>
      </c>
      <c r="Y215" s="3">
        <v>75</v>
      </c>
      <c r="AJ215" s="3">
        <v>0</v>
      </c>
      <c r="AL215" s="3">
        <v>0.005</v>
      </c>
      <c r="AM215" s="3">
        <v>1.92</v>
      </c>
      <c r="AP215" s="3">
        <v>257</v>
      </c>
      <c r="AR215" s="3">
        <v>0.001</v>
      </c>
      <c r="AS215" s="3">
        <v>0.054</v>
      </c>
      <c r="AV215" s="3">
        <v>4.4</v>
      </c>
      <c r="AW215" s="3">
        <v>23.6</v>
      </c>
      <c r="AX215" s="3">
        <v>44.9</v>
      </c>
      <c r="AY215" s="3">
        <v>0.007</v>
      </c>
      <c r="AZ215" s="3">
        <v>8.4</v>
      </c>
      <c r="BA215" s="3">
        <v>0.005</v>
      </c>
      <c r="BB215" s="3">
        <v>0.24400000000000002</v>
      </c>
      <c r="BC215" s="3">
        <v>68.2</v>
      </c>
      <c r="BE215" s="3">
        <v>0</v>
      </c>
      <c r="BK215" s="3">
        <v>1860</v>
      </c>
      <c r="BM215" s="3">
        <v>2.79</v>
      </c>
      <c r="BN215" s="3">
        <v>576</v>
      </c>
      <c r="BO215" s="3">
        <v>175</v>
      </c>
      <c r="BP215" s="3">
        <v>143.4</v>
      </c>
      <c r="BQ215" s="3">
        <v>209.7</v>
      </c>
      <c r="BR215" s="3">
        <v>66.2</v>
      </c>
      <c r="BZ215" s="3">
        <f>BO215/V215</f>
        <v>0.05451713395638629</v>
      </c>
    </row>
    <row r="216" spans="1:73" ht="12.75">
      <c r="A216" s="3" t="s">
        <v>150</v>
      </c>
      <c r="B216" s="4" t="s">
        <v>104</v>
      </c>
      <c r="C216" s="3">
        <v>0</v>
      </c>
      <c r="F216" s="3">
        <v>4.21</v>
      </c>
      <c r="G216" s="3">
        <v>266</v>
      </c>
      <c r="O216" s="3">
        <v>324</v>
      </c>
      <c r="R216" s="3">
        <v>97.5</v>
      </c>
      <c r="U216" s="3">
        <v>0</v>
      </c>
      <c r="V216" s="3">
        <v>3430</v>
      </c>
      <c r="W216" s="3">
        <v>81.8</v>
      </c>
      <c r="X216" s="3">
        <v>6.31</v>
      </c>
      <c r="AD216" s="3">
        <v>9</v>
      </c>
      <c r="AE216" s="3">
        <v>11100</v>
      </c>
      <c r="AH216" s="3">
        <v>6490</v>
      </c>
      <c r="AI216" s="3">
        <v>0.84</v>
      </c>
      <c r="AJ216" s="3">
        <v>0</v>
      </c>
      <c r="AK216" s="3">
        <v>-1.7</v>
      </c>
      <c r="AM216" s="3">
        <v>1.288</v>
      </c>
      <c r="AP216" s="3">
        <v>263</v>
      </c>
      <c r="AV216" s="3">
        <v>4.22</v>
      </c>
      <c r="AY216" s="3">
        <v>0.006</v>
      </c>
      <c r="AZ216" s="3">
        <v>8.3</v>
      </c>
      <c r="BA216" s="3">
        <v>0.006</v>
      </c>
      <c r="BB216" s="3">
        <v>0.256</v>
      </c>
      <c r="BC216" s="3">
        <v>68.8</v>
      </c>
      <c r="BH216" s="3">
        <v>2</v>
      </c>
      <c r="BK216" s="3">
        <v>1890</v>
      </c>
      <c r="BN216" s="3">
        <v>585</v>
      </c>
      <c r="BT216" s="3">
        <v>6400</v>
      </c>
      <c r="BU216" s="3">
        <v>140</v>
      </c>
    </row>
    <row r="217" spans="1:73" ht="12.75">
      <c r="A217" s="3" t="s">
        <v>150</v>
      </c>
      <c r="B217" s="4" t="s">
        <v>105</v>
      </c>
      <c r="C217" s="3">
        <v>0</v>
      </c>
      <c r="F217" s="3">
        <v>4.4</v>
      </c>
      <c r="G217" s="3">
        <v>272</v>
      </c>
      <c r="I217" s="3">
        <v>0.01</v>
      </c>
      <c r="J217" s="3">
        <v>1.7020000000000002</v>
      </c>
      <c r="L217" s="3">
        <v>0.001</v>
      </c>
      <c r="O217" s="3">
        <v>293</v>
      </c>
      <c r="R217" s="3">
        <v>102</v>
      </c>
      <c r="U217" s="3">
        <v>19</v>
      </c>
      <c r="V217" s="3">
        <v>3490</v>
      </c>
      <c r="W217" s="3">
        <v>91.7</v>
      </c>
      <c r="X217" s="3">
        <v>3.4</v>
      </c>
      <c r="AD217" s="3">
        <v>10</v>
      </c>
      <c r="AE217" s="3">
        <v>11500</v>
      </c>
      <c r="AH217" s="3">
        <v>6700</v>
      </c>
      <c r="AI217" s="3">
        <v>0.86</v>
      </c>
      <c r="AJ217" s="3">
        <v>0</v>
      </c>
      <c r="AK217" s="3">
        <v>0.2</v>
      </c>
      <c r="AM217" s="3">
        <v>2.192</v>
      </c>
      <c r="AP217" s="3">
        <v>280</v>
      </c>
      <c r="AV217" s="3">
        <v>4.41</v>
      </c>
      <c r="AY217" s="3">
        <v>0.005</v>
      </c>
      <c r="AZ217" s="3">
        <v>8.5</v>
      </c>
      <c r="BA217" s="3">
        <v>0.005</v>
      </c>
      <c r="BB217" s="3">
        <v>0.278</v>
      </c>
      <c r="BC217" s="3">
        <v>74.1</v>
      </c>
      <c r="BH217" s="3">
        <v>1</v>
      </c>
      <c r="BK217" s="3">
        <v>2000</v>
      </c>
      <c r="BN217" s="3">
        <v>606</v>
      </c>
      <c r="BT217" s="3">
        <v>6600</v>
      </c>
      <c r="BU217" s="3">
        <v>110</v>
      </c>
    </row>
    <row r="218" spans="1:73" ht="12.75">
      <c r="A218" s="3" t="s">
        <v>150</v>
      </c>
      <c r="B218" s="4" t="s">
        <v>106</v>
      </c>
      <c r="C218" s="3">
        <v>0</v>
      </c>
      <c r="F218" s="3">
        <v>6.57</v>
      </c>
      <c r="G218" s="3">
        <v>259</v>
      </c>
      <c r="H218" s="3">
        <v>0.502</v>
      </c>
      <c r="I218" s="3">
        <v>0.01</v>
      </c>
      <c r="J218" s="3">
        <v>3.0420000000000003</v>
      </c>
      <c r="L218" s="3">
        <v>0.009000000000000001</v>
      </c>
      <c r="O218" s="3">
        <v>315</v>
      </c>
      <c r="R218" s="3">
        <v>105</v>
      </c>
      <c r="T218" s="3">
        <v>8</v>
      </c>
      <c r="U218" s="3">
        <v>0</v>
      </c>
      <c r="V218" s="3">
        <v>3530</v>
      </c>
      <c r="W218" s="3">
        <v>158</v>
      </c>
      <c r="X218" s="3">
        <v>9.48</v>
      </c>
      <c r="AD218" s="3">
        <v>9</v>
      </c>
      <c r="AE218" s="3">
        <v>11000</v>
      </c>
      <c r="AH218" s="3">
        <v>6870</v>
      </c>
      <c r="AI218" s="3">
        <v>0.91</v>
      </c>
      <c r="AJ218" s="3">
        <v>0</v>
      </c>
      <c r="AK218" s="3">
        <v>0.61</v>
      </c>
      <c r="AM218" s="3">
        <v>4.2010000000000005</v>
      </c>
      <c r="AP218" s="3">
        <v>288</v>
      </c>
      <c r="AV218" s="3">
        <v>6.58</v>
      </c>
      <c r="AY218" s="3">
        <v>0.008</v>
      </c>
      <c r="AZ218" s="3">
        <v>7.8</v>
      </c>
      <c r="BA218" s="3">
        <v>0.005</v>
      </c>
      <c r="BB218" s="3">
        <v>0.505</v>
      </c>
      <c r="BC218" s="3">
        <v>76.1</v>
      </c>
      <c r="BH218" s="3">
        <v>1</v>
      </c>
      <c r="BK218" s="3">
        <v>2050</v>
      </c>
      <c r="BN218" s="3">
        <v>663</v>
      </c>
      <c r="BT218" s="3">
        <v>6300</v>
      </c>
      <c r="BU218" s="3">
        <v>350</v>
      </c>
    </row>
    <row r="219" spans="1:78" ht="12.75">
      <c r="A219" s="3" t="s">
        <v>150</v>
      </c>
      <c r="B219" s="4" t="s">
        <v>107</v>
      </c>
      <c r="C219" s="3">
        <v>0</v>
      </c>
      <c r="D219" s="3">
        <v>262</v>
      </c>
      <c r="F219" s="3">
        <v>5.02</v>
      </c>
      <c r="G219" s="3">
        <v>262</v>
      </c>
      <c r="H219" s="3">
        <v>0.229</v>
      </c>
      <c r="I219" s="3">
        <v>0.01</v>
      </c>
      <c r="J219" s="3">
        <v>2.96</v>
      </c>
      <c r="K219" s="3">
        <v>0.009000000000000001</v>
      </c>
      <c r="L219" s="3">
        <v>0.001</v>
      </c>
      <c r="O219" s="3">
        <v>319</v>
      </c>
      <c r="R219" s="3">
        <v>91.2</v>
      </c>
      <c r="U219" s="3">
        <v>0</v>
      </c>
      <c r="V219" s="3">
        <v>3620</v>
      </c>
      <c r="Y219" s="3">
        <v>93.7</v>
      </c>
      <c r="AE219" s="3">
        <v>12040</v>
      </c>
      <c r="AI219" s="3">
        <v>0.92</v>
      </c>
      <c r="AJ219" s="3">
        <v>0</v>
      </c>
      <c r="AK219" s="3">
        <v>0.23</v>
      </c>
      <c r="AL219" s="3">
        <v>0.005</v>
      </c>
      <c r="AM219" s="3">
        <v>3.1</v>
      </c>
      <c r="AP219" s="3">
        <v>285</v>
      </c>
      <c r="AR219" s="3">
        <v>0.001</v>
      </c>
      <c r="AS219" s="3">
        <v>0.044000000000000004</v>
      </c>
      <c r="AV219" s="3">
        <v>5.03</v>
      </c>
      <c r="AW219" s="3">
        <v>25.7</v>
      </c>
      <c r="AY219" s="3">
        <v>0.009000000000000001</v>
      </c>
      <c r="AZ219" s="3">
        <v>8.63</v>
      </c>
      <c r="BA219" s="3">
        <v>0.005</v>
      </c>
      <c r="BB219" s="3">
        <v>0.272</v>
      </c>
      <c r="BC219" s="3">
        <v>74.7</v>
      </c>
      <c r="BE219" s="3">
        <v>0</v>
      </c>
      <c r="BK219" s="3">
        <v>2080</v>
      </c>
      <c r="BM219" s="3">
        <v>2.84</v>
      </c>
      <c r="BN219" s="3">
        <v>597</v>
      </c>
      <c r="BO219" s="3">
        <v>198</v>
      </c>
      <c r="BP219" s="3">
        <v>152.9</v>
      </c>
      <c r="BQ219" s="3">
        <v>221.3</v>
      </c>
      <c r="BR219" s="3">
        <v>68.4</v>
      </c>
      <c r="BS219" s="3">
        <v>18.3</v>
      </c>
      <c r="BZ219" s="3">
        <f>BO219/V219</f>
        <v>0.054696132596685085</v>
      </c>
    </row>
    <row r="220" spans="1:73" ht="12.75">
      <c r="A220" s="3" t="s">
        <v>150</v>
      </c>
      <c r="B220" s="4" t="s">
        <v>108</v>
      </c>
      <c r="C220" s="3">
        <v>0</v>
      </c>
      <c r="F220" s="3">
        <v>4.27</v>
      </c>
      <c r="G220" s="3">
        <v>264</v>
      </c>
      <c r="H220" s="3">
        <v>0.131</v>
      </c>
      <c r="O220" s="3">
        <v>323</v>
      </c>
      <c r="R220" s="3">
        <v>109</v>
      </c>
      <c r="T220" s="3">
        <v>3</v>
      </c>
      <c r="U220" s="3">
        <v>0</v>
      </c>
      <c r="V220" s="3">
        <v>3890</v>
      </c>
      <c r="W220" s="3">
        <v>66.6</v>
      </c>
      <c r="X220" s="3">
        <v>2.59</v>
      </c>
      <c r="AD220" s="3">
        <v>10</v>
      </c>
      <c r="AE220" s="3">
        <v>11900</v>
      </c>
      <c r="AH220" s="3">
        <v>7300</v>
      </c>
      <c r="AI220" s="3">
        <v>0.95</v>
      </c>
      <c r="AJ220" s="3">
        <v>0</v>
      </c>
      <c r="AK220" s="3">
        <v>-1.3</v>
      </c>
      <c r="AM220" s="3">
        <v>5.716</v>
      </c>
      <c r="AP220" s="3">
        <v>298</v>
      </c>
      <c r="AV220" s="3">
        <v>4.28</v>
      </c>
      <c r="AY220" s="3">
        <v>0.005</v>
      </c>
      <c r="AZ220" s="3">
        <v>8.2</v>
      </c>
      <c r="BA220" s="3">
        <v>0.006</v>
      </c>
      <c r="BB220" s="3">
        <v>0.218</v>
      </c>
      <c r="BC220" s="3">
        <v>77.2</v>
      </c>
      <c r="BH220" s="3">
        <v>1</v>
      </c>
      <c r="BK220" s="3">
        <v>2140</v>
      </c>
      <c r="BN220" s="3">
        <v>630</v>
      </c>
      <c r="BT220" s="3">
        <v>6800</v>
      </c>
      <c r="BU220" s="3">
        <v>82</v>
      </c>
    </row>
    <row r="221" spans="1:73" ht="12.75">
      <c r="A221" s="3" t="s">
        <v>150</v>
      </c>
      <c r="B221" s="4" t="s">
        <v>109</v>
      </c>
      <c r="C221" s="3">
        <v>0</v>
      </c>
      <c r="F221" s="3">
        <v>0.83</v>
      </c>
      <c r="G221" s="3">
        <v>269</v>
      </c>
      <c r="H221" s="3">
        <v>0.224</v>
      </c>
      <c r="I221" s="3">
        <v>0.01</v>
      </c>
      <c r="J221" s="3">
        <v>8.023</v>
      </c>
      <c r="L221" s="3">
        <v>0.005</v>
      </c>
      <c r="O221" s="3">
        <v>328</v>
      </c>
      <c r="R221" s="3">
        <v>108</v>
      </c>
      <c r="T221" s="3">
        <v>3</v>
      </c>
      <c r="U221" s="3">
        <v>0</v>
      </c>
      <c r="V221" s="3">
        <v>3880</v>
      </c>
      <c r="W221" s="3">
        <v>79.1</v>
      </c>
      <c r="X221" s="3">
        <v>5.28</v>
      </c>
      <c r="AD221" s="3">
        <v>10</v>
      </c>
      <c r="AE221" s="3">
        <v>12300</v>
      </c>
      <c r="AH221" s="3">
        <v>7290</v>
      </c>
      <c r="AI221" s="3">
        <v>0.92</v>
      </c>
      <c r="AJ221" s="3">
        <v>0</v>
      </c>
      <c r="AK221" s="3">
        <v>-2.1</v>
      </c>
      <c r="AM221" s="3">
        <v>8.018</v>
      </c>
      <c r="AP221" s="3">
        <v>295</v>
      </c>
      <c r="AV221" s="3">
        <v>0.84</v>
      </c>
      <c r="AY221" s="3">
        <v>0.006</v>
      </c>
      <c r="AZ221" s="3">
        <v>8.2</v>
      </c>
      <c r="BA221" s="3">
        <v>0.005</v>
      </c>
      <c r="BB221" s="3">
        <v>0.021</v>
      </c>
      <c r="BC221" s="3">
        <v>75.7</v>
      </c>
      <c r="BH221" s="3">
        <v>1</v>
      </c>
      <c r="BK221" s="3">
        <v>2110</v>
      </c>
      <c r="BN221" s="3">
        <v>663</v>
      </c>
      <c r="BT221" s="3">
        <v>7100</v>
      </c>
      <c r="BU221" s="3">
        <v>87</v>
      </c>
    </row>
    <row r="222" spans="1:73" ht="12.75">
      <c r="A222" s="3" t="s">
        <v>150</v>
      </c>
      <c r="B222" s="4" t="s">
        <v>110</v>
      </c>
      <c r="C222" s="3">
        <v>0</v>
      </c>
      <c r="F222" s="3">
        <v>4.54</v>
      </c>
      <c r="G222" s="3">
        <v>263</v>
      </c>
      <c r="H222" s="3">
        <v>0.285</v>
      </c>
      <c r="I222" s="3">
        <v>0.01</v>
      </c>
      <c r="J222" s="3">
        <v>1.417</v>
      </c>
      <c r="L222" s="3">
        <v>0.005</v>
      </c>
      <c r="O222" s="3">
        <v>320</v>
      </c>
      <c r="R222" s="3">
        <v>105</v>
      </c>
      <c r="T222" s="3">
        <v>3</v>
      </c>
      <c r="U222" s="3">
        <v>0</v>
      </c>
      <c r="V222" s="3">
        <v>3970</v>
      </c>
      <c r="W222" s="3">
        <v>97.5</v>
      </c>
      <c r="X222" s="3">
        <v>6.64</v>
      </c>
      <c r="AD222" s="3">
        <v>9</v>
      </c>
      <c r="AE222" s="3">
        <v>12100</v>
      </c>
      <c r="AH222" s="3">
        <v>7430</v>
      </c>
      <c r="AI222" s="3">
        <v>0.86</v>
      </c>
      <c r="AJ222" s="3">
        <v>0</v>
      </c>
      <c r="AK222" s="3">
        <v>-2.3</v>
      </c>
      <c r="AM222" s="3">
        <v>1.9020000000000001</v>
      </c>
      <c r="AP222" s="3">
        <v>300</v>
      </c>
      <c r="AV222" s="3">
        <v>4.55</v>
      </c>
      <c r="AY222" s="3">
        <v>0.005</v>
      </c>
      <c r="AZ222" s="3">
        <v>8.2</v>
      </c>
      <c r="BA222" s="3">
        <v>0.005</v>
      </c>
      <c r="BB222" s="3">
        <v>0.29100000000000004</v>
      </c>
      <c r="BC222" s="3">
        <v>77.1</v>
      </c>
      <c r="BH222" s="3">
        <v>1</v>
      </c>
      <c r="BK222" s="3">
        <v>2150</v>
      </c>
      <c r="BN222" s="3">
        <v>675</v>
      </c>
      <c r="BT222" s="3">
        <v>6900</v>
      </c>
      <c r="BU222" s="3">
        <v>170</v>
      </c>
    </row>
    <row r="223" spans="1:78" ht="12.75">
      <c r="A223" s="3" t="s">
        <v>150</v>
      </c>
      <c r="B223" s="4" t="s">
        <v>111</v>
      </c>
      <c r="C223" s="3">
        <v>0</v>
      </c>
      <c r="D223" s="3">
        <v>282</v>
      </c>
      <c r="F223" s="3">
        <v>4.36</v>
      </c>
      <c r="G223" s="3">
        <v>267</v>
      </c>
      <c r="H223" s="3">
        <v>0.161</v>
      </c>
      <c r="I223" s="3">
        <v>0.01</v>
      </c>
      <c r="J223" s="3">
        <v>2.66</v>
      </c>
      <c r="K223" s="3">
        <v>0.008</v>
      </c>
      <c r="L223" s="3">
        <v>0.001</v>
      </c>
      <c r="M223" s="3">
        <v>0.001</v>
      </c>
      <c r="O223" s="3">
        <v>286</v>
      </c>
      <c r="R223" s="3">
        <v>106</v>
      </c>
      <c r="U223" s="3">
        <v>19</v>
      </c>
      <c r="V223" s="3">
        <v>3780</v>
      </c>
      <c r="Y223" s="3">
        <v>39.9</v>
      </c>
      <c r="AE223" s="3">
        <v>13320</v>
      </c>
      <c r="AI223" s="3">
        <v>0.92</v>
      </c>
      <c r="AJ223" s="3">
        <v>0</v>
      </c>
      <c r="AK223" s="3">
        <v>0.51</v>
      </c>
      <c r="AL223" s="3">
        <v>0.005</v>
      </c>
      <c r="AM223" s="3">
        <v>3.16</v>
      </c>
      <c r="AP223" s="3">
        <v>302</v>
      </c>
      <c r="AR223" s="3">
        <v>0.001</v>
      </c>
      <c r="AS223" s="3">
        <v>0.049</v>
      </c>
      <c r="AV223" s="3">
        <v>4.37</v>
      </c>
      <c r="AW223" s="3">
        <v>24.7</v>
      </c>
      <c r="AY223" s="3">
        <v>0.005</v>
      </c>
      <c r="AZ223" s="3">
        <v>8.4</v>
      </c>
      <c r="BA223" s="3">
        <v>0.005</v>
      </c>
      <c r="BB223" s="3">
        <v>0.229</v>
      </c>
      <c r="BC223" s="3">
        <v>77</v>
      </c>
      <c r="BE223" s="3">
        <v>0</v>
      </c>
      <c r="BK223" s="3">
        <v>2190</v>
      </c>
      <c r="BM223" s="3">
        <v>3.62</v>
      </c>
      <c r="BN223" s="3">
        <v>675</v>
      </c>
      <c r="BO223" s="3">
        <v>205</v>
      </c>
      <c r="BP223" s="3">
        <v>127.4</v>
      </c>
      <c r="BQ223" s="3">
        <v>189.3</v>
      </c>
      <c r="BR223" s="3">
        <v>61.9</v>
      </c>
      <c r="BS223" s="3">
        <v>13.9</v>
      </c>
      <c r="BU223" s="3">
        <v>103.1</v>
      </c>
      <c r="BZ223" s="3">
        <f>BO223/V223</f>
        <v>0.05423280423280423</v>
      </c>
    </row>
    <row r="224" spans="1:73" ht="12.75">
      <c r="A224" s="3" t="s">
        <v>150</v>
      </c>
      <c r="B224" s="4" t="s">
        <v>112</v>
      </c>
      <c r="C224" s="3">
        <v>0</v>
      </c>
      <c r="F224" s="3">
        <v>5.08</v>
      </c>
      <c r="G224" s="3">
        <v>264</v>
      </c>
      <c r="H224" s="3">
        <v>0.183</v>
      </c>
      <c r="I224" s="3">
        <v>0.01</v>
      </c>
      <c r="J224" s="3">
        <v>1.8010000000000002</v>
      </c>
      <c r="L224" s="3">
        <v>0.005</v>
      </c>
      <c r="O224" s="3">
        <v>322</v>
      </c>
      <c r="R224" s="3">
        <v>101</v>
      </c>
      <c r="U224" s="3">
        <v>1</v>
      </c>
      <c r="V224" s="3">
        <v>3620</v>
      </c>
      <c r="W224" s="3">
        <v>112</v>
      </c>
      <c r="X224" s="3">
        <v>7.78</v>
      </c>
      <c r="AD224" s="3">
        <v>10</v>
      </c>
      <c r="AE224" s="3">
        <v>11800</v>
      </c>
      <c r="AH224" s="3">
        <v>7000</v>
      </c>
      <c r="AI224" s="3">
        <v>0.91</v>
      </c>
      <c r="AJ224" s="3">
        <v>0</v>
      </c>
      <c r="AK224" s="3">
        <v>0.57</v>
      </c>
      <c r="AM224" s="3">
        <v>3.186</v>
      </c>
      <c r="AP224" s="3">
        <v>287</v>
      </c>
      <c r="AV224" s="3">
        <v>5.09</v>
      </c>
      <c r="AY224" s="3">
        <v>0.005</v>
      </c>
      <c r="AZ224" s="3">
        <v>8.5</v>
      </c>
      <c r="BA224" s="3">
        <v>0.008</v>
      </c>
      <c r="BB224" s="3">
        <v>0.28900000000000003</v>
      </c>
      <c r="BC224" s="3">
        <v>74.6</v>
      </c>
      <c r="BH224" s="3">
        <v>1</v>
      </c>
      <c r="BK224" s="3">
        <v>2110</v>
      </c>
      <c r="BN224" s="3">
        <v>648</v>
      </c>
      <c r="BT224" s="3">
        <v>6800</v>
      </c>
      <c r="BU224" s="3">
        <v>110</v>
      </c>
    </row>
    <row r="225" spans="1:73" ht="12.75">
      <c r="A225" s="3" t="s">
        <v>150</v>
      </c>
      <c r="B225" s="4" t="s">
        <v>113</v>
      </c>
      <c r="C225" s="3">
        <v>0</v>
      </c>
      <c r="F225" s="3">
        <v>4.44</v>
      </c>
      <c r="G225" s="3">
        <v>256</v>
      </c>
      <c r="H225" s="3">
        <v>0.195</v>
      </c>
      <c r="I225" s="3">
        <v>0.01</v>
      </c>
      <c r="J225" s="3">
        <v>7.555</v>
      </c>
      <c r="L225" s="3">
        <v>0.006</v>
      </c>
      <c r="O225" s="3">
        <v>293</v>
      </c>
      <c r="R225" s="3">
        <v>94.8</v>
      </c>
      <c r="U225" s="3">
        <v>10</v>
      </c>
      <c r="V225" s="3">
        <v>3460</v>
      </c>
      <c r="W225" s="3">
        <v>97.9</v>
      </c>
      <c r="X225" s="3">
        <v>2.18</v>
      </c>
      <c r="AD225" s="3">
        <v>10</v>
      </c>
      <c r="AE225" s="3">
        <v>11200</v>
      </c>
      <c r="AH225" s="3">
        <v>6650</v>
      </c>
      <c r="AI225" s="3">
        <v>0.79</v>
      </c>
      <c r="AJ225" s="3">
        <v>0</v>
      </c>
      <c r="AK225" s="3">
        <v>0.19</v>
      </c>
      <c r="AM225" s="3">
        <v>7.712000000000001</v>
      </c>
      <c r="AP225" s="3">
        <v>273</v>
      </c>
      <c r="AV225" s="3">
        <v>4.45</v>
      </c>
      <c r="AY225" s="3">
        <v>0.005</v>
      </c>
      <c r="AZ225" s="3">
        <v>8.4</v>
      </c>
      <c r="BA225" s="3">
        <v>0.005</v>
      </c>
      <c r="BB225" s="3">
        <v>0.257</v>
      </c>
      <c r="BC225" s="3">
        <v>69.8</v>
      </c>
      <c r="BH225" s="3">
        <v>2</v>
      </c>
      <c r="BK225" s="3">
        <v>2000</v>
      </c>
      <c r="BN225" s="3">
        <v>612</v>
      </c>
      <c r="BT225" s="3">
        <v>6400</v>
      </c>
      <c r="BU225" s="3">
        <v>130</v>
      </c>
    </row>
    <row r="226" spans="1:73" ht="12.75">
      <c r="A226" s="3" t="s">
        <v>150</v>
      </c>
      <c r="B226" s="4" t="s">
        <v>114</v>
      </c>
      <c r="C226" s="3">
        <v>0</v>
      </c>
      <c r="F226" s="3">
        <v>4.01</v>
      </c>
      <c r="G226" s="3">
        <v>252</v>
      </c>
      <c r="H226" s="3">
        <v>0.109</v>
      </c>
      <c r="I226" s="3">
        <v>0.01</v>
      </c>
      <c r="J226" s="3">
        <v>1.0410000000000001</v>
      </c>
      <c r="L226" s="3">
        <v>0.001</v>
      </c>
      <c r="O226" s="3">
        <v>266</v>
      </c>
      <c r="R226" s="3">
        <v>97.4</v>
      </c>
      <c r="U226" s="3">
        <v>20</v>
      </c>
      <c r="V226" s="3">
        <v>3550</v>
      </c>
      <c r="W226" s="3">
        <v>80.1</v>
      </c>
      <c r="X226" s="3">
        <v>0.78</v>
      </c>
      <c r="AD226" s="3">
        <v>8</v>
      </c>
      <c r="AE226" s="3">
        <v>11200</v>
      </c>
      <c r="AH226" s="3">
        <v>6740</v>
      </c>
      <c r="AI226" s="3">
        <v>0.8</v>
      </c>
      <c r="AJ226" s="3">
        <v>0</v>
      </c>
      <c r="AK226" s="3">
        <v>-1</v>
      </c>
      <c r="AM226" s="3">
        <v>1.44</v>
      </c>
      <c r="AP226" s="3">
        <v>273</v>
      </c>
      <c r="AV226" s="3">
        <v>4.02</v>
      </c>
      <c r="AY226" s="3">
        <v>0.01</v>
      </c>
      <c r="AZ226" s="3">
        <v>8.5</v>
      </c>
      <c r="BA226" s="3">
        <v>0.008</v>
      </c>
      <c r="BB226" s="3">
        <v>0.21100000000000002</v>
      </c>
      <c r="BC226" s="3">
        <v>69.8</v>
      </c>
      <c r="BH226" s="3">
        <v>1</v>
      </c>
      <c r="BK226" s="3">
        <v>1990</v>
      </c>
      <c r="BN226" s="3">
        <v>612</v>
      </c>
      <c r="BT226" s="3">
        <v>6400</v>
      </c>
      <c r="BU226" s="3">
        <v>83</v>
      </c>
    </row>
    <row r="227" spans="1:78" ht="12.75">
      <c r="A227" s="3" t="s">
        <v>150</v>
      </c>
      <c r="B227" s="4" t="s">
        <v>115</v>
      </c>
      <c r="C227" s="3">
        <v>0</v>
      </c>
      <c r="F227" s="3">
        <v>3.66</v>
      </c>
      <c r="G227" s="3">
        <v>251</v>
      </c>
      <c r="H227" s="3">
        <v>0.093</v>
      </c>
      <c r="I227" s="3">
        <v>0.01</v>
      </c>
      <c r="J227" s="3">
        <v>2.49</v>
      </c>
      <c r="K227" s="3">
        <v>0.031</v>
      </c>
      <c r="L227" s="3">
        <v>0.004</v>
      </c>
      <c r="M227" s="3">
        <v>0.004</v>
      </c>
      <c r="O227" s="3">
        <v>281</v>
      </c>
      <c r="R227" s="3">
        <v>96.4</v>
      </c>
      <c r="U227" s="3">
        <v>13</v>
      </c>
      <c r="V227" s="3">
        <v>3320</v>
      </c>
      <c r="AI227" s="3">
        <v>0.81</v>
      </c>
      <c r="AJ227" s="3">
        <v>0</v>
      </c>
      <c r="AK227" s="3">
        <v>0.46</v>
      </c>
      <c r="AL227" s="3">
        <v>0.005</v>
      </c>
      <c r="AM227" s="3">
        <v>2.71</v>
      </c>
      <c r="AP227" s="3">
        <v>264</v>
      </c>
      <c r="AR227" s="3">
        <v>0.001</v>
      </c>
      <c r="AS227" s="3">
        <v>0.039</v>
      </c>
      <c r="AV227" s="3">
        <v>3.67</v>
      </c>
      <c r="AW227" s="3">
        <v>22.6</v>
      </c>
      <c r="AY227" s="3">
        <v>0.008</v>
      </c>
      <c r="AZ227" s="3">
        <v>8.4</v>
      </c>
      <c r="BA227" s="3">
        <v>0.013000000000000001</v>
      </c>
      <c r="BB227" s="3">
        <v>0.158</v>
      </c>
      <c r="BC227" s="3">
        <v>67.6</v>
      </c>
      <c r="BK227" s="3">
        <v>1930</v>
      </c>
      <c r="BM227" s="3">
        <v>3.11</v>
      </c>
      <c r="BN227" s="3">
        <v>597</v>
      </c>
      <c r="BO227" s="3">
        <v>172</v>
      </c>
      <c r="BZ227" s="3">
        <f>BO227/V227</f>
        <v>0.051807228915662654</v>
      </c>
    </row>
    <row r="228" spans="1:73" ht="12.75">
      <c r="A228" s="3" t="s">
        <v>150</v>
      </c>
      <c r="B228" s="4" t="s">
        <v>116</v>
      </c>
      <c r="C228" s="3">
        <v>0</v>
      </c>
      <c r="D228" s="3">
        <v>258</v>
      </c>
      <c r="G228" s="3">
        <v>242</v>
      </c>
      <c r="Y228" s="3">
        <v>33.3</v>
      </c>
      <c r="AE228" s="3">
        <v>11340</v>
      </c>
      <c r="BE228" s="3">
        <v>0</v>
      </c>
      <c r="BP228" s="3">
        <v>89.4</v>
      </c>
      <c r="BQ228" s="3">
        <v>147.5</v>
      </c>
      <c r="BR228" s="3">
        <v>58.1</v>
      </c>
      <c r="BS228" s="3">
        <v>14.3</v>
      </c>
      <c r="BU228" s="3">
        <v>71.5</v>
      </c>
    </row>
    <row r="229" spans="1:73" ht="12.75">
      <c r="A229" s="3" t="s">
        <v>150</v>
      </c>
      <c r="B229" s="4" t="s">
        <v>117</v>
      </c>
      <c r="C229" s="3">
        <v>0</v>
      </c>
      <c r="F229" s="3">
        <v>3.6</v>
      </c>
      <c r="G229" s="3">
        <v>251</v>
      </c>
      <c r="H229" s="3">
        <v>0.12</v>
      </c>
      <c r="I229" s="3">
        <v>0.01</v>
      </c>
      <c r="J229" s="3">
        <v>7.101</v>
      </c>
      <c r="L229" s="3">
        <v>0.004</v>
      </c>
      <c r="O229" s="3">
        <v>279</v>
      </c>
      <c r="R229" s="3">
        <v>95.1</v>
      </c>
      <c r="U229" s="3">
        <v>13</v>
      </c>
      <c r="V229" s="3">
        <v>3340</v>
      </c>
      <c r="W229" s="3">
        <v>84</v>
      </c>
      <c r="X229" s="3">
        <v>2.64</v>
      </c>
      <c r="AD229" s="3">
        <v>8</v>
      </c>
      <c r="AE229" s="3">
        <v>11000</v>
      </c>
      <c r="AH229" s="3">
        <v>6400</v>
      </c>
      <c r="AI229" s="3">
        <v>0.76</v>
      </c>
      <c r="AJ229" s="3">
        <v>0</v>
      </c>
      <c r="AK229" s="3">
        <v>0.07</v>
      </c>
      <c r="AM229" s="3">
        <v>6.13</v>
      </c>
      <c r="AP229" s="3">
        <v>262</v>
      </c>
      <c r="AV229" s="3">
        <v>3.61</v>
      </c>
      <c r="AY229" s="3">
        <v>0.006</v>
      </c>
      <c r="AZ229" s="3">
        <v>8.4</v>
      </c>
      <c r="BA229" s="3">
        <v>0.005</v>
      </c>
      <c r="BB229" s="3">
        <v>0.184</v>
      </c>
      <c r="BC229" s="3">
        <v>65.9</v>
      </c>
      <c r="BH229" s="3">
        <v>1</v>
      </c>
      <c r="BK229" s="3">
        <v>1920</v>
      </c>
      <c r="BN229" s="3">
        <v>582</v>
      </c>
      <c r="BT229" s="3">
        <v>6300</v>
      </c>
      <c r="BU229" s="3">
        <v>98</v>
      </c>
    </row>
    <row r="230" spans="1:73" ht="12.75">
      <c r="A230" s="3" t="s">
        <v>150</v>
      </c>
      <c r="B230" s="4" t="s">
        <v>118</v>
      </c>
      <c r="C230" s="3">
        <v>0</v>
      </c>
      <c r="F230" s="3">
        <v>4.07</v>
      </c>
      <c r="G230" s="3">
        <v>252</v>
      </c>
      <c r="H230" s="3">
        <v>0.10300000000000001</v>
      </c>
      <c r="I230" s="3">
        <v>0.01</v>
      </c>
      <c r="J230" s="3">
        <v>0.62</v>
      </c>
      <c r="L230" s="3">
        <v>0.005</v>
      </c>
      <c r="O230" s="3">
        <v>278</v>
      </c>
      <c r="R230" s="3">
        <v>94.6</v>
      </c>
      <c r="U230" s="3">
        <v>14</v>
      </c>
      <c r="V230" s="3">
        <v>3460</v>
      </c>
      <c r="W230" s="3">
        <v>84.9</v>
      </c>
      <c r="X230" s="3">
        <v>0.1</v>
      </c>
      <c r="AD230" s="3">
        <v>8</v>
      </c>
      <c r="AE230" s="3">
        <v>10800</v>
      </c>
      <c r="AH230" s="3">
        <v>6470</v>
      </c>
      <c r="AI230" s="3">
        <v>0.73</v>
      </c>
      <c r="AJ230" s="3">
        <v>0</v>
      </c>
      <c r="AK230" s="3">
        <v>-2.3</v>
      </c>
      <c r="AM230" s="3">
        <v>0.886</v>
      </c>
      <c r="AP230" s="3">
        <v>258</v>
      </c>
      <c r="AV230" s="3">
        <v>4.08</v>
      </c>
      <c r="AY230" s="3">
        <v>0.008</v>
      </c>
      <c r="AZ230" s="3">
        <v>8.6</v>
      </c>
      <c r="BA230" s="3">
        <v>0.006</v>
      </c>
      <c r="BB230" s="3">
        <v>0.17400000000000002</v>
      </c>
      <c r="BC230" s="3">
        <v>64.9</v>
      </c>
      <c r="BH230" s="3">
        <v>1</v>
      </c>
      <c r="BK230" s="3">
        <v>1880</v>
      </c>
      <c r="BN230" s="3">
        <v>573</v>
      </c>
      <c r="BT230" s="3">
        <v>6200</v>
      </c>
      <c r="BU230" s="3">
        <v>85</v>
      </c>
    </row>
    <row r="231" spans="1:78" ht="12.75">
      <c r="A231" s="3" t="s">
        <v>150</v>
      </c>
      <c r="B231" s="4" t="s">
        <v>119</v>
      </c>
      <c r="C231" s="3">
        <v>0</v>
      </c>
      <c r="D231" s="3">
        <v>264</v>
      </c>
      <c r="F231" s="3">
        <v>4.39</v>
      </c>
      <c r="G231" s="3">
        <v>247</v>
      </c>
      <c r="H231" s="3">
        <v>0.14400000000000002</v>
      </c>
      <c r="I231" s="3">
        <v>0.01</v>
      </c>
      <c r="J231" s="3">
        <v>5.02</v>
      </c>
      <c r="K231" s="3">
        <v>0.014</v>
      </c>
      <c r="M231" s="3">
        <v>0.001</v>
      </c>
      <c r="O231" s="3">
        <v>301</v>
      </c>
      <c r="R231" s="3">
        <v>92.9</v>
      </c>
      <c r="U231" s="3">
        <v>0</v>
      </c>
      <c r="V231" s="3">
        <v>3150</v>
      </c>
      <c r="Y231" s="3">
        <v>78.1</v>
      </c>
      <c r="AE231" s="3">
        <v>4900</v>
      </c>
      <c r="AI231" s="3">
        <v>0.74</v>
      </c>
      <c r="AJ231" s="3">
        <v>0</v>
      </c>
      <c r="AK231" s="3">
        <v>-0.3</v>
      </c>
      <c r="AL231" s="3">
        <v>0.005</v>
      </c>
      <c r="AM231" s="3">
        <v>5.14</v>
      </c>
      <c r="AP231" s="3">
        <v>249</v>
      </c>
      <c r="AR231" s="3">
        <v>0.001</v>
      </c>
      <c r="AS231" s="3">
        <v>0.062</v>
      </c>
      <c r="AV231" s="3">
        <v>4.4</v>
      </c>
      <c r="AW231" s="3">
        <v>20.1</v>
      </c>
      <c r="AY231" s="3">
        <v>0.013000000000000001</v>
      </c>
      <c r="AZ231" s="3">
        <v>8.22</v>
      </c>
      <c r="BA231" s="3">
        <v>0.01</v>
      </c>
      <c r="BB231" s="3">
        <v>0.232</v>
      </c>
      <c r="BC231" s="3">
        <v>62.3</v>
      </c>
      <c r="BE231" s="3">
        <v>0</v>
      </c>
      <c r="BK231" s="3">
        <v>1790</v>
      </c>
      <c r="BM231" s="3">
        <v>3.09</v>
      </c>
      <c r="BN231" s="3">
        <v>546</v>
      </c>
      <c r="BO231" s="3">
        <v>191</v>
      </c>
      <c r="BP231" s="3">
        <v>143.8</v>
      </c>
      <c r="BQ231" s="3">
        <v>214.4</v>
      </c>
      <c r="BR231" s="3">
        <v>70.7</v>
      </c>
      <c r="BS231" s="3">
        <v>7.4</v>
      </c>
      <c r="BU231" s="3">
        <v>137.2</v>
      </c>
      <c r="BZ231" s="3">
        <f>BO231/V231</f>
        <v>0.06063492063492063</v>
      </c>
    </row>
    <row r="232" spans="1:73" ht="12.75">
      <c r="A232" s="3" t="s">
        <v>150</v>
      </c>
      <c r="B232" s="4" t="s">
        <v>120</v>
      </c>
      <c r="C232" s="3">
        <v>0</v>
      </c>
      <c r="F232" s="3">
        <v>3.57</v>
      </c>
      <c r="G232" s="3">
        <v>243</v>
      </c>
      <c r="H232" s="3">
        <v>0.077</v>
      </c>
      <c r="I232" s="3">
        <v>0.01</v>
      </c>
      <c r="J232" s="3">
        <v>5.2170000000000005</v>
      </c>
      <c r="L232" s="3">
        <v>0.001</v>
      </c>
      <c r="O232" s="3">
        <v>267</v>
      </c>
      <c r="R232" s="3">
        <v>92.2</v>
      </c>
      <c r="U232" s="3">
        <v>15</v>
      </c>
      <c r="V232" s="3">
        <v>3040</v>
      </c>
      <c r="W232" s="3">
        <v>91</v>
      </c>
      <c r="X232" s="3">
        <v>1.33</v>
      </c>
      <c r="AD232" s="3">
        <v>7</v>
      </c>
      <c r="AE232" s="3">
        <v>9980</v>
      </c>
      <c r="AH232" s="3">
        <v>5780</v>
      </c>
      <c r="AI232" s="3">
        <v>0.66</v>
      </c>
      <c r="AJ232" s="3">
        <v>0</v>
      </c>
      <c r="AK232" s="3">
        <v>-0.3</v>
      </c>
      <c r="AM232" s="3">
        <v>3.1390000000000002</v>
      </c>
      <c r="AP232" s="3">
        <v>244</v>
      </c>
      <c r="AV232" s="3">
        <v>3.58</v>
      </c>
      <c r="AY232" s="3">
        <v>0.005</v>
      </c>
      <c r="AZ232" s="3">
        <v>8.4</v>
      </c>
      <c r="BA232" s="3">
        <v>0.005</v>
      </c>
      <c r="BB232" s="3">
        <v>0.14</v>
      </c>
      <c r="BC232" s="3">
        <v>60.8</v>
      </c>
      <c r="BD232" s="3">
        <v>60.8</v>
      </c>
      <c r="BH232" s="3">
        <v>1</v>
      </c>
      <c r="BK232" s="3">
        <v>1710</v>
      </c>
      <c r="BN232" s="3">
        <v>507</v>
      </c>
      <c r="BT232" s="3">
        <v>5700</v>
      </c>
      <c r="BU232" s="3">
        <v>75</v>
      </c>
    </row>
    <row r="233" spans="1:73" ht="12.75">
      <c r="A233" s="3" t="s">
        <v>150</v>
      </c>
      <c r="B233" s="4" t="s">
        <v>121</v>
      </c>
      <c r="C233" s="3">
        <v>0</v>
      </c>
      <c r="F233" s="3">
        <v>5.34</v>
      </c>
      <c r="G233" s="3">
        <v>254</v>
      </c>
      <c r="H233" s="3">
        <v>0.14</v>
      </c>
      <c r="I233" s="3">
        <v>0.01</v>
      </c>
      <c r="J233" s="3">
        <v>13.99</v>
      </c>
      <c r="L233" s="3">
        <v>0.004</v>
      </c>
      <c r="O233" s="3">
        <v>289</v>
      </c>
      <c r="R233" s="3">
        <v>99.8</v>
      </c>
      <c r="T233" s="3">
        <v>0</v>
      </c>
      <c r="U233" s="3">
        <v>10</v>
      </c>
      <c r="V233" s="3">
        <v>3190</v>
      </c>
      <c r="W233" s="3">
        <v>158</v>
      </c>
      <c r="X233" s="3">
        <v>7.28</v>
      </c>
      <c r="AD233" s="3">
        <v>6</v>
      </c>
      <c r="AE233" s="3">
        <v>10200</v>
      </c>
      <c r="AH233" s="3">
        <v>6170</v>
      </c>
      <c r="AI233" s="3">
        <v>0.66</v>
      </c>
      <c r="AJ233" s="3">
        <v>0</v>
      </c>
      <c r="AK233" s="3">
        <v>1.21</v>
      </c>
      <c r="AM233" s="3">
        <v>11.79</v>
      </c>
      <c r="AP233" s="3">
        <v>253</v>
      </c>
      <c r="AV233" s="3">
        <v>5.35</v>
      </c>
      <c r="AY233" s="3">
        <v>0.009000000000000001</v>
      </c>
      <c r="AZ233" s="3">
        <v>8.5</v>
      </c>
      <c r="BA233" s="3">
        <v>0.009000000000000001</v>
      </c>
      <c r="BB233" s="3">
        <v>0.301</v>
      </c>
      <c r="BC233" s="3">
        <v>58.7</v>
      </c>
      <c r="BD233" s="3">
        <v>58.7</v>
      </c>
      <c r="BH233" s="3">
        <v>1</v>
      </c>
      <c r="BK233" s="3">
        <v>1880</v>
      </c>
      <c r="BN233" s="3">
        <v>546</v>
      </c>
      <c r="BT233" s="3">
        <v>5800</v>
      </c>
      <c r="BU233" s="3">
        <v>240</v>
      </c>
    </row>
    <row r="234" spans="1:73" ht="12.75">
      <c r="A234" s="3" t="s">
        <v>150</v>
      </c>
      <c r="B234" s="4" t="s">
        <v>122</v>
      </c>
      <c r="C234" s="3">
        <v>0</v>
      </c>
      <c r="F234" s="3">
        <v>4.34</v>
      </c>
      <c r="G234" s="3">
        <v>254</v>
      </c>
      <c r="H234" s="3">
        <v>0.098</v>
      </c>
      <c r="I234" s="3">
        <v>0.01</v>
      </c>
      <c r="J234" s="3">
        <v>7.68</v>
      </c>
      <c r="L234" s="3">
        <v>0.002</v>
      </c>
      <c r="O234" s="3">
        <v>310</v>
      </c>
      <c r="R234" s="3">
        <v>92.5</v>
      </c>
      <c r="T234" s="3">
        <v>0</v>
      </c>
      <c r="U234" s="3">
        <v>9</v>
      </c>
      <c r="V234" s="3">
        <v>2940</v>
      </c>
      <c r="W234" s="3">
        <v>115</v>
      </c>
      <c r="X234" s="3">
        <v>5</v>
      </c>
      <c r="AD234" s="3">
        <v>7</v>
      </c>
      <c r="AE234" s="3">
        <v>9780</v>
      </c>
      <c r="AH234" s="3">
        <v>5550</v>
      </c>
      <c r="AI234" s="3">
        <v>0.63</v>
      </c>
      <c r="AJ234" s="3">
        <v>0</v>
      </c>
      <c r="AK234" s="3">
        <v>-3.3</v>
      </c>
      <c r="AM234" s="3">
        <v>6.798</v>
      </c>
      <c r="AP234" s="3">
        <v>211</v>
      </c>
      <c r="AV234" s="3">
        <v>4.35</v>
      </c>
      <c r="AY234" s="3">
        <v>0.01</v>
      </c>
      <c r="AZ234" s="3">
        <v>8.5</v>
      </c>
      <c r="BA234" s="3">
        <v>0.008</v>
      </c>
      <c r="BB234" s="3">
        <v>0.215</v>
      </c>
      <c r="BC234" s="3">
        <v>53</v>
      </c>
      <c r="BD234" s="3">
        <v>53</v>
      </c>
      <c r="BH234" s="3">
        <v>1</v>
      </c>
      <c r="BK234" s="3">
        <v>1590</v>
      </c>
      <c r="BN234" s="3">
        <v>516</v>
      </c>
      <c r="BT234" s="3">
        <v>5600</v>
      </c>
      <c r="BU234" s="3">
        <v>120</v>
      </c>
    </row>
    <row r="235" spans="1:73" ht="12.75">
      <c r="A235" s="3" t="s">
        <v>150</v>
      </c>
      <c r="B235" s="4" t="s">
        <v>123</v>
      </c>
      <c r="C235" s="3">
        <v>0</v>
      </c>
      <c r="F235" s="3">
        <v>3.95</v>
      </c>
      <c r="G235" s="3">
        <v>247</v>
      </c>
      <c r="H235" s="3">
        <v>0.101</v>
      </c>
      <c r="I235" s="3">
        <v>0.01</v>
      </c>
      <c r="J235" s="3">
        <v>3.665</v>
      </c>
      <c r="L235" s="3">
        <v>0.003</v>
      </c>
      <c r="O235" s="3">
        <v>282</v>
      </c>
      <c r="R235" s="3">
        <v>85.2</v>
      </c>
      <c r="T235" s="3">
        <v>0</v>
      </c>
      <c r="U235" s="3">
        <v>9</v>
      </c>
      <c r="V235" s="3">
        <v>3040</v>
      </c>
      <c r="W235" s="3">
        <v>111</v>
      </c>
      <c r="X235" s="3">
        <v>4.14</v>
      </c>
      <c r="AD235" s="3">
        <v>7</v>
      </c>
      <c r="AE235" s="3">
        <v>9610</v>
      </c>
      <c r="AH235" s="3">
        <v>5760</v>
      </c>
      <c r="AI235" s="3">
        <v>0.63</v>
      </c>
      <c r="AJ235" s="3">
        <v>0</v>
      </c>
      <c r="AK235" s="3">
        <v>-2.1</v>
      </c>
      <c r="AM235" s="3">
        <v>3.5980000000000003</v>
      </c>
      <c r="AP235" s="3">
        <v>223</v>
      </c>
      <c r="AV235" s="3">
        <v>3.96</v>
      </c>
      <c r="AY235" s="3">
        <v>0.006</v>
      </c>
      <c r="AZ235" s="3">
        <v>8.5</v>
      </c>
      <c r="BA235" s="3">
        <v>0.006</v>
      </c>
      <c r="BB235" s="3">
        <v>0.154</v>
      </c>
      <c r="BC235" s="3">
        <v>58.8</v>
      </c>
      <c r="BD235" s="3">
        <v>58.8</v>
      </c>
      <c r="BH235" s="3">
        <v>1</v>
      </c>
      <c r="BK235" s="3">
        <v>1690</v>
      </c>
      <c r="BN235" s="3">
        <v>528</v>
      </c>
      <c r="BT235" s="3">
        <v>5500</v>
      </c>
      <c r="BU235" s="3">
        <v>86</v>
      </c>
    </row>
    <row r="236" spans="1:78" ht="12.75">
      <c r="A236" s="3" t="s">
        <v>150</v>
      </c>
      <c r="B236" s="4" t="s">
        <v>124</v>
      </c>
      <c r="C236" s="3">
        <v>0</v>
      </c>
      <c r="F236" s="3">
        <v>4.74</v>
      </c>
      <c r="G236" s="3">
        <v>249</v>
      </c>
      <c r="H236" s="3">
        <v>0.12</v>
      </c>
      <c r="I236" s="3">
        <v>0.01</v>
      </c>
      <c r="J236" s="3">
        <v>5.64</v>
      </c>
      <c r="K236" s="3">
        <v>0.009000000000000001</v>
      </c>
      <c r="M236" s="3">
        <v>0.001</v>
      </c>
      <c r="O236" s="3">
        <v>279</v>
      </c>
      <c r="R236" s="3">
        <v>90.9</v>
      </c>
      <c r="U236" s="3">
        <v>12</v>
      </c>
      <c r="V236" s="3">
        <v>3030</v>
      </c>
      <c r="AI236" s="3">
        <v>0.64</v>
      </c>
      <c r="AJ236" s="3">
        <v>0</v>
      </c>
      <c r="AK236" s="3">
        <v>-5.1</v>
      </c>
      <c r="AL236" s="3">
        <v>0.005</v>
      </c>
      <c r="AM236" s="3">
        <v>6.24</v>
      </c>
      <c r="AP236" s="3">
        <v>224</v>
      </c>
      <c r="AR236" s="3">
        <v>0.002</v>
      </c>
      <c r="AS236" s="3">
        <v>0.099</v>
      </c>
      <c r="AV236" s="3">
        <v>4.75</v>
      </c>
      <c r="AW236" s="3">
        <v>18.4</v>
      </c>
      <c r="AY236" s="3">
        <v>0.011000000000000001</v>
      </c>
      <c r="AZ236" s="3">
        <v>8.5</v>
      </c>
      <c r="BA236" s="3">
        <v>0.006</v>
      </c>
      <c r="BB236" s="3">
        <v>0.269</v>
      </c>
      <c r="BC236" s="3">
        <v>73.1</v>
      </c>
      <c r="BK236" s="3">
        <v>1510</v>
      </c>
      <c r="BM236" s="3">
        <v>2.49</v>
      </c>
      <c r="BN236" s="3">
        <v>465</v>
      </c>
      <c r="BO236" s="3">
        <v>155</v>
      </c>
      <c r="BZ236" s="3">
        <f>BO236/V236</f>
        <v>0.05115511551155116</v>
      </c>
    </row>
    <row r="237" spans="1:73" ht="12.75">
      <c r="A237" s="3" t="s">
        <v>150</v>
      </c>
      <c r="B237" s="4" t="s">
        <v>124</v>
      </c>
      <c r="C237" s="3">
        <v>0</v>
      </c>
      <c r="D237" s="3">
        <v>266</v>
      </c>
      <c r="G237" s="3">
        <v>248</v>
      </c>
      <c r="Y237" s="3">
        <v>87.1</v>
      </c>
      <c r="AE237" s="3">
        <v>9920</v>
      </c>
      <c r="AZ237" s="3">
        <v>8.2</v>
      </c>
      <c r="BE237" s="3">
        <v>0</v>
      </c>
      <c r="BP237" s="3">
        <v>200.9</v>
      </c>
      <c r="BQ237" s="3">
        <v>289.3</v>
      </c>
      <c r="BR237" s="3">
        <v>88.4</v>
      </c>
      <c r="BS237" s="3">
        <v>6.6</v>
      </c>
      <c r="BU237" s="3">
        <v>204</v>
      </c>
    </row>
    <row r="238" spans="1:73" ht="12.75">
      <c r="A238" s="3" t="s">
        <v>150</v>
      </c>
      <c r="B238" s="4" t="s">
        <v>125</v>
      </c>
      <c r="C238" s="3">
        <v>0</v>
      </c>
      <c r="F238" s="3">
        <v>4.14</v>
      </c>
      <c r="G238" s="3">
        <v>243</v>
      </c>
      <c r="H238" s="3">
        <v>0.175</v>
      </c>
      <c r="I238" s="3">
        <v>0.01</v>
      </c>
      <c r="J238" s="3">
        <v>4.45</v>
      </c>
      <c r="N238" s="3">
        <v>0.0045000000000000005</v>
      </c>
      <c r="O238" s="3">
        <v>285</v>
      </c>
      <c r="R238" s="3">
        <v>104</v>
      </c>
      <c r="U238" s="3">
        <v>6</v>
      </c>
      <c r="V238" s="3">
        <v>2840</v>
      </c>
      <c r="W238" s="3">
        <v>110</v>
      </c>
      <c r="X238" s="3">
        <v>5.81</v>
      </c>
      <c r="AD238" s="3">
        <v>7</v>
      </c>
      <c r="AE238" s="3">
        <v>9370</v>
      </c>
      <c r="AH238" s="3">
        <v>5610</v>
      </c>
      <c r="AI238" s="3">
        <v>0.66</v>
      </c>
      <c r="AJ238" s="3">
        <v>0</v>
      </c>
      <c r="AK238" s="3">
        <v>3.59</v>
      </c>
      <c r="AM238" s="3">
        <v>4.718</v>
      </c>
      <c r="AP238" s="3">
        <v>246</v>
      </c>
      <c r="AV238" s="3">
        <v>4.15</v>
      </c>
      <c r="AY238" s="3">
        <v>0.007</v>
      </c>
      <c r="AZ238" s="3">
        <v>8.4</v>
      </c>
      <c r="BA238" s="3">
        <v>0.005</v>
      </c>
      <c r="BB238" s="3">
        <v>0.226</v>
      </c>
      <c r="BC238" s="3">
        <v>63</v>
      </c>
      <c r="BD238" s="3">
        <v>63</v>
      </c>
      <c r="BH238" s="3">
        <v>1</v>
      </c>
      <c r="BK238" s="3">
        <v>1730</v>
      </c>
      <c r="BN238" s="3">
        <v>489</v>
      </c>
      <c r="BT238" s="3">
        <v>5300</v>
      </c>
      <c r="BU238" s="3">
        <v>120</v>
      </c>
    </row>
    <row r="239" spans="1:78" ht="12.75">
      <c r="A239" s="3" t="s">
        <v>150</v>
      </c>
      <c r="B239" s="4" t="s">
        <v>126</v>
      </c>
      <c r="C239" s="3">
        <v>0</v>
      </c>
      <c r="F239" s="3">
        <v>3.84</v>
      </c>
      <c r="G239" s="3">
        <v>250</v>
      </c>
      <c r="H239" s="3">
        <v>0.149</v>
      </c>
      <c r="I239" s="3">
        <v>0.01</v>
      </c>
      <c r="J239" s="3">
        <v>3.31</v>
      </c>
      <c r="K239" s="3">
        <v>0.007</v>
      </c>
      <c r="M239" s="3">
        <v>0.003</v>
      </c>
      <c r="O239" s="3">
        <v>278</v>
      </c>
      <c r="R239" s="3">
        <v>89.2</v>
      </c>
      <c r="S239" s="3">
        <v>89.2</v>
      </c>
      <c r="U239" s="3">
        <v>13</v>
      </c>
      <c r="V239" s="3">
        <v>2920</v>
      </c>
      <c r="AI239" s="3">
        <v>0.64</v>
      </c>
      <c r="AJ239" s="3">
        <v>0</v>
      </c>
      <c r="AK239" s="3">
        <v>-3.6</v>
      </c>
      <c r="AL239" s="3">
        <v>0.005</v>
      </c>
      <c r="AM239" s="3">
        <v>3.33</v>
      </c>
      <c r="AP239" s="3">
        <v>217</v>
      </c>
      <c r="AQ239" s="3">
        <v>217</v>
      </c>
      <c r="AR239" s="3">
        <v>0.001</v>
      </c>
      <c r="AS239" s="3">
        <v>0.043000000000000003</v>
      </c>
      <c r="AV239" s="3">
        <v>3.85</v>
      </c>
      <c r="AW239" s="3">
        <v>19.5</v>
      </c>
      <c r="AY239" s="3">
        <v>0.005</v>
      </c>
      <c r="AZ239" s="3">
        <v>8.5</v>
      </c>
      <c r="BA239" s="3">
        <v>0.005</v>
      </c>
      <c r="BB239" s="3">
        <v>0.226</v>
      </c>
      <c r="BC239" s="3">
        <v>56.5</v>
      </c>
      <c r="BD239" s="3">
        <v>56.5</v>
      </c>
      <c r="BK239" s="3">
        <v>1550</v>
      </c>
      <c r="BL239" s="3">
        <v>1550</v>
      </c>
      <c r="BM239" s="3">
        <v>2.34</v>
      </c>
      <c r="BN239" s="3">
        <v>504</v>
      </c>
      <c r="BO239" s="3">
        <v>161</v>
      </c>
      <c r="BZ239" s="3">
        <f>BO239/V239</f>
        <v>0.055136986301369866</v>
      </c>
    </row>
    <row r="240" spans="1:73" ht="12.75">
      <c r="A240" s="3" t="s">
        <v>150</v>
      </c>
      <c r="B240" s="4" t="s">
        <v>127</v>
      </c>
      <c r="C240" s="3">
        <v>0</v>
      </c>
      <c r="D240" s="3">
        <v>254</v>
      </c>
      <c r="G240" s="3">
        <v>246</v>
      </c>
      <c r="Y240" s="3">
        <v>70.4</v>
      </c>
      <c r="AE240" s="3">
        <v>10290</v>
      </c>
      <c r="AZ240" s="3">
        <v>9.23</v>
      </c>
      <c r="BE240" s="3">
        <v>0</v>
      </c>
      <c r="BP240" s="3">
        <v>130.56</v>
      </c>
      <c r="BQ240" s="3">
        <v>189.21</v>
      </c>
      <c r="BR240" s="3">
        <v>58.65</v>
      </c>
      <c r="BS240" s="3">
        <v>11.4</v>
      </c>
      <c r="BU240" s="3">
        <v>104.5</v>
      </c>
    </row>
    <row r="241" spans="1:73" ht="12.75">
      <c r="A241" s="3" t="s">
        <v>150</v>
      </c>
      <c r="B241" s="4" t="s">
        <v>128</v>
      </c>
      <c r="C241" s="3">
        <v>0</v>
      </c>
      <c r="F241" s="3">
        <v>3.4</v>
      </c>
      <c r="G241" s="3">
        <v>256</v>
      </c>
      <c r="H241" s="3">
        <v>0.186</v>
      </c>
      <c r="I241" s="3">
        <v>0.01</v>
      </c>
      <c r="J241" s="3">
        <v>1.555</v>
      </c>
      <c r="N241" s="3">
        <v>0.007</v>
      </c>
      <c r="O241" s="3">
        <v>287</v>
      </c>
      <c r="R241" s="3">
        <v>86.6</v>
      </c>
      <c r="U241" s="3">
        <v>13</v>
      </c>
      <c r="V241" s="3">
        <v>2970</v>
      </c>
      <c r="W241" s="3">
        <v>92.6</v>
      </c>
      <c r="X241" s="3">
        <v>5.12</v>
      </c>
      <c r="AD241" s="3">
        <v>7</v>
      </c>
      <c r="AE241" s="3">
        <v>9570</v>
      </c>
      <c r="AH241" s="3">
        <v>5900</v>
      </c>
      <c r="AI241" s="3">
        <v>0.68</v>
      </c>
      <c r="AJ241" s="3">
        <v>0</v>
      </c>
      <c r="AK241" s="3">
        <v>4.3</v>
      </c>
      <c r="AM241" s="3">
        <v>2</v>
      </c>
      <c r="AP241" s="3">
        <v>208</v>
      </c>
      <c r="AV241" s="3">
        <v>3.41</v>
      </c>
      <c r="AY241" s="3">
        <v>0.008</v>
      </c>
      <c r="AZ241" s="3">
        <v>8.4</v>
      </c>
      <c r="BA241" s="3">
        <v>0.005</v>
      </c>
      <c r="BB241" s="3">
        <v>0.205</v>
      </c>
      <c r="BC241" s="3">
        <v>65</v>
      </c>
      <c r="BD241" s="3">
        <v>65</v>
      </c>
      <c r="BH241" s="3">
        <v>2</v>
      </c>
      <c r="BK241" s="3">
        <v>1950</v>
      </c>
      <c r="BN241" s="3">
        <v>483</v>
      </c>
      <c r="BT241" s="3">
        <v>5400</v>
      </c>
      <c r="BU241" s="3">
        <v>130</v>
      </c>
    </row>
    <row r="242" spans="1:78" ht="12.75">
      <c r="A242" s="3" t="s">
        <v>150</v>
      </c>
      <c r="B242" s="4" t="s">
        <v>129</v>
      </c>
      <c r="C242" s="3">
        <v>0</v>
      </c>
      <c r="F242" s="3">
        <v>3.76</v>
      </c>
      <c r="G242" s="3">
        <v>250</v>
      </c>
      <c r="H242" s="3">
        <v>0.219</v>
      </c>
      <c r="I242" s="3">
        <v>0.01</v>
      </c>
      <c r="J242" s="3">
        <v>2.19</v>
      </c>
      <c r="K242" s="3">
        <v>0.015</v>
      </c>
      <c r="M242" s="3">
        <v>0.003</v>
      </c>
      <c r="O242" s="3">
        <v>275</v>
      </c>
      <c r="R242" s="3">
        <v>106</v>
      </c>
      <c r="S242" s="3">
        <v>106</v>
      </c>
      <c r="U242" s="3">
        <v>15</v>
      </c>
      <c r="V242" s="3">
        <v>2950</v>
      </c>
      <c r="AI242" s="3">
        <v>0.68</v>
      </c>
      <c r="AJ242" s="3">
        <v>0</v>
      </c>
      <c r="AK242" s="3">
        <v>0.18</v>
      </c>
      <c r="AL242" s="3">
        <v>0.005</v>
      </c>
      <c r="AM242" s="3">
        <v>2.39</v>
      </c>
      <c r="AP242" s="3">
        <v>237</v>
      </c>
      <c r="AQ242" s="3">
        <v>237</v>
      </c>
      <c r="AR242" s="3">
        <v>0.001</v>
      </c>
      <c r="AS242" s="3">
        <v>0.045</v>
      </c>
      <c r="AV242" s="3">
        <v>3.77</v>
      </c>
      <c r="AW242" s="3">
        <v>17.8</v>
      </c>
      <c r="AY242" s="3">
        <v>0.008</v>
      </c>
      <c r="AZ242" s="3">
        <v>8.5</v>
      </c>
      <c r="BA242" s="3">
        <v>0.005</v>
      </c>
      <c r="BB242" s="3">
        <v>0.224</v>
      </c>
      <c r="BC242" s="3">
        <v>63.8</v>
      </c>
      <c r="BD242" s="3">
        <v>63.8</v>
      </c>
      <c r="BK242" s="3">
        <v>1680</v>
      </c>
      <c r="BL242" s="3">
        <v>1680</v>
      </c>
      <c r="BM242" s="3">
        <v>2.49</v>
      </c>
      <c r="BN242" s="3">
        <v>522</v>
      </c>
      <c r="BO242" s="3">
        <v>172</v>
      </c>
      <c r="BZ242" s="3">
        <f>BO242/V242</f>
        <v>0.05830508474576271</v>
      </c>
    </row>
    <row r="243" spans="1:73" ht="12.75">
      <c r="A243" s="3" t="s">
        <v>150</v>
      </c>
      <c r="B243" s="4" t="s">
        <v>129</v>
      </c>
      <c r="C243" s="3">
        <v>0</v>
      </c>
      <c r="D243" s="3">
        <v>250</v>
      </c>
      <c r="G243" s="3">
        <v>246</v>
      </c>
      <c r="Y243" s="3">
        <v>68.64</v>
      </c>
      <c r="AE243" s="3">
        <v>7580</v>
      </c>
      <c r="AZ243" s="3">
        <v>8.66</v>
      </c>
      <c r="BE243" s="3">
        <v>0</v>
      </c>
      <c r="BP243" s="3">
        <v>125.12</v>
      </c>
      <c r="BQ243" s="3">
        <v>180.98</v>
      </c>
      <c r="BR243" s="3">
        <v>55.85</v>
      </c>
      <c r="BS243" s="3">
        <v>12.9</v>
      </c>
      <c r="BU243" s="3">
        <v>108.7</v>
      </c>
    </row>
    <row r="244" spans="1:73" ht="12.75">
      <c r="A244" s="3" t="s">
        <v>150</v>
      </c>
      <c r="B244" s="4" t="s">
        <v>130</v>
      </c>
      <c r="C244" s="3">
        <v>0</v>
      </c>
      <c r="F244" s="3">
        <v>4.13</v>
      </c>
      <c r="G244" s="3">
        <v>252</v>
      </c>
      <c r="H244" s="3">
        <v>0.40700000000000003</v>
      </c>
      <c r="I244" s="3">
        <v>0.01</v>
      </c>
      <c r="J244" s="3">
        <v>18.98</v>
      </c>
      <c r="N244" s="3">
        <v>0.007</v>
      </c>
      <c r="O244" s="3">
        <v>282</v>
      </c>
      <c r="R244" s="3">
        <v>122</v>
      </c>
      <c r="U244" s="3">
        <v>13</v>
      </c>
      <c r="V244" s="3">
        <v>3200</v>
      </c>
      <c r="W244" s="3">
        <v>155</v>
      </c>
      <c r="X244" s="3">
        <v>9.9</v>
      </c>
      <c r="AD244" s="3">
        <v>7</v>
      </c>
      <c r="AE244" s="3">
        <v>9840</v>
      </c>
      <c r="AH244" s="3">
        <v>6210</v>
      </c>
      <c r="AI244" s="3">
        <v>0.75</v>
      </c>
      <c r="AJ244" s="3">
        <v>0</v>
      </c>
      <c r="AK244" s="3">
        <v>2.62</v>
      </c>
      <c r="AM244" s="3">
        <v>12.91</v>
      </c>
      <c r="AP244" s="3">
        <v>269</v>
      </c>
      <c r="AV244" s="3">
        <v>4.14</v>
      </c>
      <c r="AY244" s="3">
        <v>0.014</v>
      </c>
      <c r="AZ244" s="3">
        <v>8.3</v>
      </c>
      <c r="BA244" s="3">
        <v>0.012</v>
      </c>
      <c r="BB244" s="3">
        <v>0.306</v>
      </c>
      <c r="BC244" s="3">
        <v>62.5</v>
      </c>
      <c r="BD244" s="3">
        <v>62.5</v>
      </c>
      <c r="BH244" s="3">
        <v>2</v>
      </c>
      <c r="BK244" s="3">
        <v>1890</v>
      </c>
      <c r="BN244" s="3">
        <v>525</v>
      </c>
      <c r="BT244" s="3">
        <v>5600</v>
      </c>
      <c r="BU244" s="3">
        <v>200</v>
      </c>
    </row>
    <row r="245" spans="1:73" ht="12.75">
      <c r="A245" s="3" t="s">
        <v>150</v>
      </c>
      <c r="B245" s="4" t="s">
        <v>131</v>
      </c>
      <c r="C245" s="3">
        <v>0</v>
      </c>
      <c r="D245" s="3">
        <v>252</v>
      </c>
      <c r="G245" s="3">
        <v>240</v>
      </c>
      <c r="W245" s="3">
        <v>70.26</v>
      </c>
      <c r="AE245" s="3">
        <v>10410</v>
      </c>
      <c r="AX245" s="3">
        <v>48.33</v>
      </c>
      <c r="AZ245" s="3">
        <v>8.34</v>
      </c>
      <c r="BE245" s="3">
        <v>0</v>
      </c>
      <c r="BP245" s="3">
        <v>100</v>
      </c>
      <c r="BQ245" s="3">
        <v>148.33</v>
      </c>
      <c r="BS245" s="3">
        <v>8.7</v>
      </c>
      <c r="BU245" s="3">
        <v>86.2</v>
      </c>
    </row>
    <row r="246" spans="1:78" ht="12.75">
      <c r="A246" s="3" t="s">
        <v>150</v>
      </c>
      <c r="B246" s="4" t="s">
        <v>132</v>
      </c>
      <c r="C246" s="3">
        <v>0</v>
      </c>
      <c r="F246" s="3">
        <v>3.48</v>
      </c>
      <c r="G246" s="3">
        <v>245</v>
      </c>
      <c r="H246" s="3">
        <v>0.12200000000000001</v>
      </c>
      <c r="I246" s="3">
        <v>0.01</v>
      </c>
      <c r="J246" s="3">
        <v>0.7240000000000001</v>
      </c>
      <c r="K246" s="3">
        <v>0.009000000000000001</v>
      </c>
      <c r="M246" s="3">
        <v>0.003</v>
      </c>
      <c r="O246" s="3">
        <v>280</v>
      </c>
      <c r="R246" s="3">
        <v>106</v>
      </c>
      <c r="S246" s="3">
        <v>106</v>
      </c>
      <c r="U246" s="3">
        <v>9</v>
      </c>
      <c r="V246" s="3">
        <v>2940</v>
      </c>
      <c r="AE246" s="3">
        <v>9800</v>
      </c>
      <c r="AI246" s="3">
        <v>0.7</v>
      </c>
      <c r="AJ246" s="3">
        <v>0</v>
      </c>
      <c r="AK246" s="3">
        <v>1.34</v>
      </c>
      <c r="AL246" s="3">
        <v>0.005</v>
      </c>
      <c r="AM246" s="3">
        <v>0.898</v>
      </c>
      <c r="AP246" s="3">
        <v>240</v>
      </c>
      <c r="AQ246" s="3">
        <v>240</v>
      </c>
      <c r="AR246" s="3">
        <v>0.001</v>
      </c>
      <c r="AS246" s="3">
        <v>0.029</v>
      </c>
      <c r="AV246" s="3">
        <v>3.5</v>
      </c>
      <c r="AW246" s="3">
        <v>18.6</v>
      </c>
      <c r="AY246" s="3">
        <v>0.018000000000000002</v>
      </c>
      <c r="AZ246" s="3">
        <v>8.5</v>
      </c>
      <c r="BA246" s="3">
        <v>0.005</v>
      </c>
      <c r="BB246" s="3">
        <v>0.193</v>
      </c>
      <c r="BC246" s="3">
        <v>61.7</v>
      </c>
      <c r="BD246" s="3">
        <v>61.7</v>
      </c>
      <c r="BK246" s="3">
        <v>1720</v>
      </c>
      <c r="BL246" s="3">
        <v>1720</v>
      </c>
      <c r="BM246" s="3">
        <v>2.4</v>
      </c>
      <c r="BN246" s="3">
        <v>522</v>
      </c>
      <c r="BO246" s="3">
        <v>172</v>
      </c>
      <c r="BT246" s="3">
        <v>5600</v>
      </c>
      <c r="BZ246" s="3">
        <f>BO246/V246</f>
        <v>0.058503401360544216</v>
      </c>
    </row>
    <row r="247" spans="1:73" ht="12.75">
      <c r="A247" s="3" t="s">
        <v>150</v>
      </c>
      <c r="B247" s="4" t="s">
        <v>133</v>
      </c>
      <c r="C247" s="3">
        <v>0</v>
      </c>
      <c r="F247" s="3">
        <v>3.64</v>
      </c>
      <c r="G247" s="3">
        <v>243</v>
      </c>
      <c r="H247" s="3">
        <v>0.08600000000000001</v>
      </c>
      <c r="I247" s="3">
        <v>0.01</v>
      </c>
      <c r="J247" s="3">
        <v>3.87</v>
      </c>
      <c r="N247" s="3">
        <v>0.005</v>
      </c>
      <c r="O247" s="3">
        <v>268</v>
      </c>
      <c r="R247" s="3">
        <v>110</v>
      </c>
      <c r="U247" s="3">
        <v>14</v>
      </c>
      <c r="V247" s="3">
        <v>3140</v>
      </c>
      <c r="W247" s="3">
        <v>73.4</v>
      </c>
      <c r="X247" s="3">
        <v>4.48</v>
      </c>
      <c r="AD247" s="3">
        <v>9</v>
      </c>
      <c r="AE247" s="3">
        <v>10000</v>
      </c>
      <c r="AH247" s="3">
        <v>5990</v>
      </c>
      <c r="AI247" s="3">
        <v>0.69</v>
      </c>
      <c r="AJ247" s="3">
        <v>0</v>
      </c>
      <c r="AK247" s="3">
        <v>0.04</v>
      </c>
      <c r="AM247" s="3">
        <v>3.93</v>
      </c>
      <c r="AP247" s="3">
        <v>242</v>
      </c>
      <c r="AV247" s="3">
        <v>3.65</v>
      </c>
      <c r="AY247" s="3">
        <v>0.005</v>
      </c>
      <c r="AZ247" s="3">
        <v>8.6</v>
      </c>
      <c r="BA247" s="3">
        <v>0.005</v>
      </c>
      <c r="BB247" s="3">
        <v>0.182</v>
      </c>
      <c r="BC247" s="3">
        <v>65.3</v>
      </c>
      <c r="BH247" s="3">
        <v>1</v>
      </c>
      <c r="BK247" s="3">
        <v>1780</v>
      </c>
      <c r="BN247" s="3">
        <v>525</v>
      </c>
      <c r="BT247" s="3">
        <v>5700</v>
      </c>
      <c r="BU247" s="3">
        <v>66</v>
      </c>
    </row>
    <row r="248" spans="1:78" ht="12.75">
      <c r="A248" s="3" t="s">
        <v>150</v>
      </c>
      <c r="B248" s="4" t="s">
        <v>134</v>
      </c>
      <c r="C248" s="3">
        <v>0</v>
      </c>
      <c r="D248" s="3">
        <v>236</v>
      </c>
      <c r="F248" s="3">
        <v>3.96</v>
      </c>
      <c r="G248" s="3">
        <v>248</v>
      </c>
      <c r="H248" s="3">
        <v>0.14800000000000002</v>
      </c>
      <c r="I248" s="3">
        <v>0.01</v>
      </c>
      <c r="J248" s="3">
        <v>4.26</v>
      </c>
      <c r="K248" s="3">
        <v>0.027</v>
      </c>
      <c r="M248" s="3">
        <v>0.004</v>
      </c>
      <c r="O248" s="3">
        <v>302</v>
      </c>
      <c r="R248" s="3">
        <v>108</v>
      </c>
      <c r="S248" s="3">
        <v>108</v>
      </c>
      <c r="U248" s="3">
        <v>0</v>
      </c>
      <c r="V248" s="3">
        <v>3330</v>
      </c>
      <c r="Y248" s="3">
        <v>72.98</v>
      </c>
      <c r="AE248" s="3">
        <v>10640</v>
      </c>
      <c r="AI248" s="3">
        <v>0.7</v>
      </c>
      <c r="AJ248" s="3">
        <v>0</v>
      </c>
      <c r="AK248" s="3">
        <v>-4.3</v>
      </c>
      <c r="AL248" s="3">
        <v>0.005</v>
      </c>
      <c r="AM248" s="3">
        <v>4.06</v>
      </c>
      <c r="AP248" s="3">
        <v>242</v>
      </c>
      <c r="AQ248" s="3">
        <v>242</v>
      </c>
      <c r="AR248" s="3">
        <v>0.001</v>
      </c>
      <c r="AS248" s="3">
        <v>0.052000000000000005</v>
      </c>
      <c r="AV248" s="3">
        <v>3.97</v>
      </c>
      <c r="AW248" s="3">
        <v>21.4</v>
      </c>
      <c r="AY248" s="3">
        <v>0.014</v>
      </c>
      <c r="AZ248" s="3">
        <v>8.43</v>
      </c>
      <c r="BA248" s="3">
        <v>0.018000000000000002</v>
      </c>
      <c r="BB248" s="3">
        <v>0.24100000000000002</v>
      </c>
      <c r="BC248" s="3">
        <v>62.8</v>
      </c>
      <c r="BD248" s="3">
        <v>62.8</v>
      </c>
      <c r="BE248" s="3">
        <v>0</v>
      </c>
      <c r="BK248" s="3">
        <v>1710</v>
      </c>
      <c r="BL248" s="3">
        <v>1710</v>
      </c>
      <c r="BM248" s="3">
        <v>2.42</v>
      </c>
      <c r="BN248" s="3">
        <v>546</v>
      </c>
      <c r="BO248" s="3">
        <v>180</v>
      </c>
      <c r="BP248" s="3">
        <v>129.87</v>
      </c>
      <c r="BQ248" s="3">
        <v>183.9</v>
      </c>
      <c r="BR248" s="3">
        <v>54.03</v>
      </c>
      <c r="BS248" s="3">
        <v>13.98</v>
      </c>
      <c r="BT248" s="3">
        <v>6000</v>
      </c>
      <c r="BU248" s="3">
        <v>120.3</v>
      </c>
      <c r="BZ248" s="3">
        <f>BO248/V248</f>
        <v>0.05405405405405406</v>
      </c>
    </row>
    <row r="249" spans="1:73" ht="12.75">
      <c r="A249" s="3" t="s">
        <v>150</v>
      </c>
      <c r="B249" s="4" t="s">
        <v>135</v>
      </c>
      <c r="C249" s="3">
        <v>0</v>
      </c>
      <c r="F249" s="3">
        <v>2.58</v>
      </c>
      <c r="G249" s="3">
        <v>248</v>
      </c>
      <c r="H249" s="3">
        <v>0.038</v>
      </c>
      <c r="I249" s="3">
        <v>0.01</v>
      </c>
      <c r="J249" s="3">
        <v>0.861</v>
      </c>
      <c r="N249" s="3">
        <v>0.005</v>
      </c>
      <c r="O249" s="3">
        <v>303</v>
      </c>
      <c r="R249" s="3">
        <v>122</v>
      </c>
      <c r="U249" s="3">
        <v>0</v>
      </c>
      <c r="V249" s="3">
        <v>3480</v>
      </c>
      <c r="W249" s="3">
        <v>28.7</v>
      </c>
      <c r="X249" s="3">
        <v>3.24</v>
      </c>
      <c r="AD249" s="3">
        <v>8</v>
      </c>
      <c r="AE249" s="3">
        <v>11200</v>
      </c>
      <c r="AH249" s="3">
        <v>6980</v>
      </c>
      <c r="AI249" s="3">
        <v>0.75</v>
      </c>
      <c r="AJ249" s="3">
        <v>0</v>
      </c>
      <c r="AK249" s="3">
        <v>6.4</v>
      </c>
      <c r="AM249" s="3">
        <v>0.8440000000000001</v>
      </c>
      <c r="AP249" s="3">
        <v>316</v>
      </c>
      <c r="AV249" s="3">
        <v>2.59</v>
      </c>
      <c r="AY249" s="3">
        <v>0.005</v>
      </c>
      <c r="AZ249" s="3">
        <v>8.5</v>
      </c>
      <c r="BA249" s="3">
        <v>0.005</v>
      </c>
      <c r="BB249" s="3">
        <v>0.09</v>
      </c>
      <c r="BC249" s="3">
        <v>76.8</v>
      </c>
      <c r="BH249" s="3">
        <v>1</v>
      </c>
      <c r="BK249" s="3">
        <v>2240</v>
      </c>
      <c r="BN249" s="3">
        <v>600</v>
      </c>
      <c r="BT249" s="3">
        <v>6400</v>
      </c>
      <c r="BU249" s="3">
        <v>31</v>
      </c>
    </row>
    <row r="250" spans="1:78" ht="12.75">
      <c r="A250" s="3" t="s">
        <v>150</v>
      </c>
      <c r="B250" s="4" t="s">
        <v>136</v>
      </c>
      <c r="C250" s="3">
        <v>0</v>
      </c>
      <c r="F250" s="3">
        <v>3.5</v>
      </c>
      <c r="G250" s="3">
        <v>246</v>
      </c>
      <c r="H250" s="3">
        <v>0.078</v>
      </c>
      <c r="I250" s="3">
        <v>0.01</v>
      </c>
      <c r="J250" s="3">
        <v>1.09</v>
      </c>
      <c r="K250" s="3">
        <v>0.018000000000000002</v>
      </c>
      <c r="M250" s="3">
        <v>0.005</v>
      </c>
      <c r="O250" s="3">
        <v>271</v>
      </c>
      <c r="R250" s="3">
        <v>106</v>
      </c>
      <c r="S250" s="3">
        <v>106</v>
      </c>
      <c r="U250" s="3">
        <v>14</v>
      </c>
      <c r="V250" s="3">
        <v>3690</v>
      </c>
      <c r="AE250" s="3">
        <v>12300</v>
      </c>
      <c r="AI250" s="3">
        <v>0.78</v>
      </c>
      <c r="AJ250" s="3">
        <v>0</v>
      </c>
      <c r="AK250" s="3">
        <v>0.46</v>
      </c>
      <c r="AL250" s="3">
        <v>0.005</v>
      </c>
      <c r="AM250" s="3">
        <v>1.16</v>
      </c>
      <c r="AP250" s="3">
        <v>294</v>
      </c>
      <c r="AQ250" s="3">
        <v>294</v>
      </c>
      <c r="AR250" s="3">
        <v>0.001</v>
      </c>
      <c r="AS250" s="3">
        <v>0.02</v>
      </c>
      <c r="AV250" s="3">
        <v>3.52</v>
      </c>
      <c r="AW250" s="3">
        <v>24.2</v>
      </c>
      <c r="AY250" s="3">
        <v>0.016</v>
      </c>
      <c r="AZ250" s="3">
        <v>8.5</v>
      </c>
      <c r="BA250" s="3">
        <v>0.005</v>
      </c>
      <c r="BB250" s="3">
        <v>0.126</v>
      </c>
      <c r="BC250" s="3">
        <v>72.4</v>
      </c>
      <c r="BD250" s="3">
        <v>72.4</v>
      </c>
      <c r="BK250" s="3">
        <v>2130</v>
      </c>
      <c r="BL250" s="3">
        <v>2130</v>
      </c>
      <c r="BM250" s="3">
        <v>3.04</v>
      </c>
      <c r="BN250" s="3">
        <v>663</v>
      </c>
      <c r="BO250" s="3">
        <v>194</v>
      </c>
      <c r="BT250" s="3">
        <v>7100</v>
      </c>
      <c r="BZ250" s="3">
        <f>BO250/V250</f>
        <v>0.05257452574525745</v>
      </c>
    </row>
    <row r="251" spans="1:78" ht="12.75" hidden="1">
      <c r="A251" s="3" t="s">
        <v>150</v>
      </c>
      <c r="B251" s="4" t="s">
        <v>136</v>
      </c>
      <c r="C251" s="3">
        <v>0</v>
      </c>
      <c r="D251" s="3">
        <v>240</v>
      </c>
      <c r="G251" s="3">
        <v>236</v>
      </c>
      <c r="W251" s="3">
        <v>46.47</v>
      </c>
      <c r="AE251" s="3">
        <v>12.57</v>
      </c>
      <c r="AX251" s="3">
        <v>35.32</v>
      </c>
      <c r="AZ251" s="3">
        <v>8.55</v>
      </c>
      <c r="BE251" s="3">
        <v>0</v>
      </c>
      <c r="BP251" s="3">
        <v>39.74</v>
      </c>
      <c r="BQ251" s="3">
        <v>75.06</v>
      </c>
      <c r="BS251" s="3">
        <v>18.24</v>
      </c>
      <c r="BU251" s="3">
        <v>63.4</v>
      </c>
      <c r="BZ251" s="3" t="e">
        <f>BO251/V251</f>
        <v>#DIV/0!</v>
      </c>
    </row>
    <row r="252" spans="1:73" ht="12.75">
      <c r="A252" s="3" t="s">
        <v>150</v>
      </c>
      <c r="B252" s="4" t="s">
        <v>137</v>
      </c>
      <c r="C252" s="3">
        <v>0</v>
      </c>
      <c r="F252" s="3">
        <v>4.39</v>
      </c>
      <c r="G252" s="3">
        <v>232</v>
      </c>
      <c r="H252" s="3">
        <v>0.114</v>
      </c>
      <c r="I252" s="3">
        <v>0.01</v>
      </c>
      <c r="J252" s="3">
        <v>0.79</v>
      </c>
      <c r="N252" s="3">
        <v>0.005</v>
      </c>
      <c r="O252" s="3">
        <v>244</v>
      </c>
      <c r="R252" s="3">
        <v>105</v>
      </c>
      <c r="U252" s="3">
        <v>19</v>
      </c>
      <c r="V252" s="3">
        <v>4090</v>
      </c>
      <c r="W252" s="3">
        <v>133</v>
      </c>
      <c r="X252" s="3">
        <v>9.86</v>
      </c>
      <c r="AD252" s="3">
        <v>9</v>
      </c>
      <c r="AE252" s="3">
        <v>13000</v>
      </c>
      <c r="AH252" s="3">
        <v>8020</v>
      </c>
      <c r="AI252" s="3">
        <v>0.8</v>
      </c>
      <c r="AJ252" s="3">
        <v>0</v>
      </c>
      <c r="AK252" s="3">
        <v>5.49</v>
      </c>
      <c r="AM252" s="3">
        <v>0.915</v>
      </c>
      <c r="AP252" s="3">
        <v>354</v>
      </c>
      <c r="AV252" s="3">
        <v>4.67</v>
      </c>
      <c r="AY252" s="3">
        <v>0.28200000000000003</v>
      </c>
      <c r="AZ252" s="3">
        <v>8.6</v>
      </c>
      <c r="BA252" s="3">
        <v>0.018000000000000002</v>
      </c>
      <c r="BB252" s="3">
        <v>0.157</v>
      </c>
      <c r="BC252" s="3">
        <v>87</v>
      </c>
      <c r="BH252" s="3">
        <v>1</v>
      </c>
      <c r="BK252" s="3">
        <v>2590</v>
      </c>
      <c r="BN252" s="3">
        <v>654</v>
      </c>
      <c r="BT252" s="3">
        <v>7500</v>
      </c>
      <c r="BU252" s="3">
        <v>98</v>
      </c>
    </row>
    <row r="253" spans="1:78" ht="12.75">
      <c r="A253" s="3" t="s">
        <v>150</v>
      </c>
      <c r="B253" s="4" t="s">
        <v>139</v>
      </c>
      <c r="C253" s="3">
        <v>0</v>
      </c>
      <c r="D253" s="3">
        <v>216</v>
      </c>
      <c r="F253" s="3">
        <v>6.65</v>
      </c>
      <c r="G253" s="3">
        <v>213</v>
      </c>
      <c r="H253" s="3">
        <v>0.20800000000000002</v>
      </c>
      <c r="I253" s="3">
        <v>0.01</v>
      </c>
      <c r="J253" s="3">
        <v>2.35</v>
      </c>
      <c r="K253" s="3">
        <v>0.013000000000000001</v>
      </c>
      <c r="M253" s="3">
        <v>0.003</v>
      </c>
      <c r="O253" s="3">
        <v>227</v>
      </c>
      <c r="R253" s="3">
        <v>108</v>
      </c>
      <c r="U253" s="3">
        <v>16</v>
      </c>
      <c r="V253" s="3">
        <v>4150</v>
      </c>
      <c r="W253" s="3">
        <v>221.7</v>
      </c>
      <c r="AE253" s="3">
        <v>13950</v>
      </c>
      <c r="AI253" s="3">
        <v>0.83</v>
      </c>
      <c r="AJ253" s="3">
        <v>0</v>
      </c>
      <c r="AK253" s="3">
        <v>2.17</v>
      </c>
      <c r="AL253" s="3">
        <v>0.005</v>
      </c>
      <c r="AM253" s="3">
        <v>2.84</v>
      </c>
      <c r="AP253" s="3">
        <v>394</v>
      </c>
      <c r="AR253" s="3">
        <v>0.001</v>
      </c>
      <c r="AS253" s="3">
        <v>0.08</v>
      </c>
      <c r="AV253" s="3">
        <v>6.66</v>
      </c>
      <c r="AW253" s="3">
        <v>25.1</v>
      </c>
      <c r="AX253" s="3">
        <v>93.55</v>
      </c>
      <c r="AY253" s="3">
        <v>0.01</v>
      </c>
      <c r="AZ253" s="3">
        <v>8.8</v>
      </c>
      <c r="BA253" s="3">
        <v>0.005</v>
      </c>
      <c r="BB253" s="3">
        <v>0.307</v>
      </c>
      <c r="BC253" s="3">
        <v>94</v>
      </c>
      <c r="BE253" s="3">
        <v>0</v>
      </c>
      <c r="BK253" s="3">
        <v>2360</v>
      </c>
      <c r="BM253" s="3">
        <v>3.29</v>
      </c>
      <c r="BN253" s="3">
        <v>741</v>
      </c>
      <c r="BO253" s="3">
        <v>307</v>
      </c>
      <c r="BP253" s="3">
        <v>173.87</v>
      </c>
      <c r="BQ253" s="3">
        <v>267.42</v>
      </c>
      <c r="BS253" s="3">
        <v>18.27</v>
      </c>
      <c r="BT253" s="3">
        <v>8000</v>
      </c>
      <c r="BU253" s="3">
        <v>231.5</v>
      </c>
      <c r="BZ253" s="3">
        <f>BO253/V253</f>
        <v>0.07397590361445783</v>
      </c>
    </row>
    <row r="254" spans="1:73" ht="12.75">
      <c r="A254" s="3" t="s">
        <v>151</v>
      </c>
      <c r="B254" s="4" t="s">
        <v>152</v>
      </c>
      <c r="C254" s="3">
        <v>0</v>
      </c>
      <c r="F254" s="3">
        <v>2.09</v>
      </c>
      <c r="G254" s="3">
        <v>197</v>
      </c>
      <c r="I254" s="3">
        <v>0.01</v>
      </c>
      <c r="J254" s="3">
        <v>0.019</v>
      </c>
      <c r="L254" s="3">
        <v>0.003</v>
      </c>
      <c r="O254" s="3">
        <v>240</v>
      </c>
      <c r="U254" s="3">
        <v>0</v>
      </c>
      <c r="W254" s="3">
        <v>72.8</v>
      </c>
      <c r="X254" s="3">
        <v>5.38</v>
      </c>
      <c r="AD254" s="3">
        <v>12</v>
      </c>
      <c r="AE254" s="3">
        <v>24800</v>
      </c>
      <c r="AJ254" s="3">
        <v>0</v>
      </c>
      <c r="AV254" s="3">
        <v>2.11</v>
      </c>
      <c r="AY254" s="3">
        <v>0.017</v>
      </c>
      <c r="AZ254" s="3">
        <v>7.8</v>
      </c>
      <c r="BA254" s="3">
        <v>0.015</v>
      </c>
      <c r="BB254" s="3">
        <v>0.12300000000000001</v>
      </c>
      <c r="BS254" s="3">
        <v>12.6</v>
      </c>
      <c r="BT254" s="3">
        <v>15000</v>
      </c>
      <c r="BU254" s="3">
        <v>6.8</v>
      </c>
    </row>
    <row r="255" spans="1:78" ht="12.75">
      <c r="A255" s="3" t="s">
        <v>151</v>
      </c>
      <c r="B255" s="4" t="s">
        <v>126</v>
      </c>
      <c r="C255" s="3">
        <v>0</v>
      </c>
      <c r="F255" s="3">
        <v>2.84</v>
      </c>
      <c r="G255" s="3">
        <v>139</v>
      </c>
      <c r="H255" s="3">
        <v>0.01</v>
      </c>
      <c r="I255" s="3">
        <v>0.01</v>
      </c>
      <c r="J255" s="3">
        <v>0.061000000000000006</v>
      </c>
      <c r="K255" s="3">
        <v>0.008</v>
      </c>
      <c r="M255" s="3">
        <v>0.003</v>
      </c>
      <c r="O255" s="3">
        <v>170</v>
      </c>
      <c r="S255" s="3">
        <v>232</v>
      </c>
      <c r="U255" s="3">
        <v>0</v>
      </c>
      <c r="V255" s="3">
        <v>8150</v>
      </c>
      <c r="AI255" s="3">
        <v>0.61</v>
      </c>
      <c r="AJ255" s="3">
        <v>0</v>
      </c>
      <c r="AK255" s="3">
        <v>-1.4</v>
      </c>
      <c r="AL255" s="3">
        <v>0.005</v>
      </c>
      <c r="AM255" s="3">
        <v>0.114</v>
      </c>
      <c r="AQ255" s="3">
        <v>555</v>
      </c>
      <c r="AR255" s="3">
        <v>0.035</v>
      </c>
      <c r="AS255" s="3">
        <v>0.098</v>
      </c>
      <c r="AV255" s="3">
        <v>2.86</v>
      </c>
      <c r="AW255" s="3">
        <v>9.4</v>
      </c>
      <c r="AY255" s="3">
        <v>0.016</v>
      </c>
      <c r="AZ255" s="3">
        <v>8.3</v>
      </c>
      <c r="BA255" s="3">
        <v>0.006</v>
      </c>
      <c r="BB255" s="3">
        <v>0.215</v>
      </c>
      <c r="BD255" s="3">
        <v>166</v>
      </c>
      <c r="BL255" s="3">
        <v>4470</v>
      </c>
      <c r="BM255" s="3">
        <v>4.68</v>
      </c>
      <c r="BN255" s="3">
        <v>1460</v>
      </c>
      <c r="BO255" s="3">
        <v>472</v>
      </c>
      <c r="BZ255" s="3">
        <f>BO255/V255</f>
        <v>0.05791411042944785</v>
      </c>
    </row>
    <row r="256" spans="1:66" ht="12.75">
      <c r="A256" s="3" t="s">
        <v>151</v>
      </c>
      <c r="B256" s="4" t="s">
        <v>129</v>
      </c>
      <c r="C256" s="3">
        <v>0</v>
      </c>
      <c r="F256" s="3">
        <v>2.68</v>
      </c>
      <c r="G256" s="3">
        <v>127</v>
      </c>
      <c r="H256" s="3">
        <v>0.01</v>
      </c>
      <c r="I256" s="3">
        <v>0.01</v>
      </c>
      <c r="J256" s="3">
        <v>0.109</v>
      </c>
      <c r="K256" s="3">
        <v>0.047</v>
      </c>
      <c r="M256" s="3">
        <v>0.003</v>
      </c>
      <c r="O256" s="3">
        <v>155</v>
      </c>
      <c r="S256" s="3">
        <v>221</v>
      </c>
      <c r="U256" s="3">
        <v>0</v>
      </c>
      <c r="V256" s="3">
        <v>6200</v>
      </c>
      <c r="AI256" s="3">
        <v>0.6</v>
      </c>
      <c r="AJ256" s="3">
        <v>0</v>
      </c>
      <c r="AK256" s="3">
        <v>2.84</v>
      </c>
      <c r="AL256" s="3">
        <v>0.005</v>
      </c>
      <c r="AM256" s="3">
        <v>0.14700000000000002</v>
      </c>
      <c r="AQ256" s="3">
        <v>468</v>
      </c>
      <c r="AR256" s="3">
        <v>0.02</v>
      </c>
      <c r="AS256" s="3">
        <v>0.076</v>
      </c>
      <c r="AV256" s="3">
        <v>2.69</v>
      </c>
      <c r="AW256" s="3">
        <v>9.4</v>
      </c>
      <c r="AY256" s="3">
        <v>0.013000000000000001</v>
      </c>
      <c r="AZ256" s="3">
        <v>8.3</v>
      </c>
      <c r="BA256" s="3">
        <v>0.005</v>
      </c>
      <c r="BB256" s="3">
        <v>0.2</v>
      </c>
      <c r="BD256" s="3">
        <v>140</v>
      </c>
      <c r="BL256" s="3">
        <v>3660</v>
      </c>
      <c r="BM256" s="3">
        <v>3.36</v>
      </c>
      <c r="BN256" s="3">
        <v>1110</v>
      </c>
    </row>
    <row r="257" spans="1:78" ht="12.75">
      <c r="A257" s="3" t="s">
        <v>151</v>
      </c>
      <c r="B257" s="4" t="s">
        <v>132</v>
      </c>
      <c r="C257" s="3">
        <v>0</v>
      </c>
      <c r="F257" s="3">
        <v>2.16</v>
      </c>
      <c r="G257" s="3">
        <v>121</v>
      </c>
      <c r="H257" s="3">
        <v>0.01</v>
      </c>
      <c r="I257" s="3">
        <v>0.01</v>
      </c>
      <c r="J257" s="3">
        <v>0.171</v>
      </c>
      <c r="K257" s="3">
        <v>0.027</v>
      </c>
      <c r="M257" s="3">
        <v>0.003</v>
      </c>
      <c r="O257" s="3">
        <v>147</v>
      </c>
      <c r="S257" s="3">
        <v>154</v>
      </c>
      <c r="U257" s="3">
        <v>1</v>
      </c>
      <c r="V257" s="3">
        <v>4220</v>
      </c>
      <c r="AE257" s="3">
        <v>13900</v>
      </c>
      <c r="AI257" s="3">
        <v>0.53</v>
      </c>
      <c r="AJ257" s="3">
        <v>0</v>
      </c>
      <c r="AK257" s="3">
        <v>-2</v>
      </c>
      <c r="AL257" s="3">
        <v>0.005</v>
      </c>
      <c r="AM257" s="3">
        <v>0.203</v>
      </c>
      <c r="AQ257" s="3">
        <v>311</v>
      </c>
      <c r="AR257" s="3">
        <v>0.002</v>
      </c>
      <c r="AS257" s="3">
        <v>0.042</v>
      </c>
      <c r="AV257" s="3">
        <v>2.17</v>
      </c>
      <c r="AW257" s="3">
        <v>10.2</v>
      </c>
      <c r="AY257" s="3">
        <v>0.014</v>
      </c>
      <c r="AZ257" s="3">
        <v>8.4</v>
      </c>
      <c r="BA257" s="3">
        <v>0.005</v>
      </c>
      <c r="BB257" s="3">
        <v>0.145</v>
      </c>
      <c r="BD257" s="3">
        <v>93.4</v>
      </c>
      <c r="BL257" s="3">
        <v>2380</v>
      </c>
      <c r="BM257" s="3">
        <v>2.58</v>
      </c>
      <c r="BN257" s="3">
        <v>1120</v>
      </c>
      <c r="BO257" s="3">
        <v>428</v>
      </c>
      <c r="BZ257" s="3">
        <f>BO257/V257</f>
        <v>0.1014218009478673</v>
      </c>
    </row>
    <row r="258" spans="1:78" ht="12.75">
      <c r="A258" s="3" t="s">
        <v>151</v>
      </c>
      <c r="B258" s="4" t="s">
        <v>153</v>
      </c>
      <c r="C258" s="3">
        <v>0</v>
      </c>
      <c r="F258" s="3">
        <v>2.07</v>
      </c>
      <c r="G258" s="3">
        <v>139</v>
      </c>
      <c r="H258" s="3">
        <v>0.013000000000000001</v>
      </c>
      <c r="I258" s="3">
        <v>0.01</v>
      </c>
      <c r="J258" s="3">
        <v>0.12100000000000001</v>
      </c>
      <c r="K258" s="3">
        <v>0.019</v>
      </c>
      <c r="M258" s="3">
        <v>0.004</v>
      </c>
      <c r="O258" s="3">
        <v>169</v>
      </c>
      <c r="S258" s="3">
        <v>141</v>
      </c>
      <c r="U258" s="3">
        <v>0</v>
      </c>
      <c r="V258" s="3">
        <v>3620</v>
      </c>
      <c r="AE258" s="3">
        <v>11400</v>
      </c>
      <c r="AI258" s="3">
        <v>0.51</v>
      </c>
      <c r="AJ258" s="3">
        <v>0</v>
      </c>
      <c r="AK258" s="3">
        <v>-4</v>
      </c>
      <c r="AL258" s="3">
        <v>0.005</v>
      </c>
      <c r="AM258" s="3">
        <v>0.249</v>
      </c>
      <c r="AQ258" s="3">
        <v>247</v>
      </c>
      <c r="AR258" s="3">
        <v>0.002</v>
      </c>
      <c r="AS258" s="3">
        <v>0.06</v>
      </c>
      <c r="AV258" s="3">
        <v>2.08</v>
      </c>
      <c r="AW258" s="3">
        <v>12.7</v>
      </c>
      <c r="AY258" s="3">
        <v>0.005</v>
      </c>
      <c r="AZ258" s="3">
        <v>7.6</v>
      </c>
      <c r="BA258" s="3">
        <v>0.005</v>
      </c>
      <c r="BB258" s="3">
        <v>0.134</v>
      </c>
      <c r="BD258" s="3">
        <v>73</v>
      </c>
      <c r="BL258" s="3">
        <v>1850</v>
      </c>
      <c r="BM258" s="3">
        <v>1.92</v>
      </c>
      <c r="BN258" s="3">
        <v>672</v>
      </c>
      <c r="BO258" s="3">
        <v>213</v>
      </c>
      <c r="BZ258" s="3">
        <f>BO258/V258</f>
        <v>0.05883977900552486</v>
      </c>
    </row>
    <row r="259" spans="1:78" ht="12.75">
      <c r="A259" s="3" t="s">
        <v>151</v>
      </c>
      <c r="B259" s="4" t="s">
        <v>154</v>
      </c>
      <c r="C259" s="3">
        <v>0</v>
      </c>
      <c r="F259" s="3">
        <v>2.15</v>
      </c>
      <c r="G259" s="3">
        <v>159</v>
      </c>
      <c r="H259" s="3">
        <v>0.01</v>
      </c>
      <c r="I259" s="3">
        <v>0.01</v>
      </c>
      <c r="J259" s="3">
        <v>0.263</v>
      </c>
      <c r="K259" s="3">
        <v>0.02</v>
      </c>
      <c r="M259" s="3">
        <v>0.005</v>
      </c>
      <c r="O259" s="3">
        <v>186</v>
      </c>
      <c r="S259" s="3">
        <v>132</v>
      </c>
      <c r="U259" s="3">
        <v>4</v>
      </c>
      <c r="V259" s="3">
        <v>3220</v>
      </c>
      <c r="W259" s="3">
        <v>35.46</v>
      </c>
      <c r="AE259" s="3">
        <v>10700</v>
      </c>
      <c r="AI259" s="3">
        <v>0.52</v>
      </c>
      <c r="AJ259" s="3">
        <v>0</v>
      </c>
      <c r="AK259" s="3">
        <v>-0.3</v>
      </c>
      <c r="AL259" s="3">
        <v>0.008</v>
      </c>
      <c r="AM259" s="3">
        <v>0.371</v>
      </c>
      <c r="AQ259" s="3">
        <v>237</v>
      </c>
      <c r="AR259" s="3">
        <v>0.003</v>
      </c>
      <c r="AS259" s="3">
        <v>0.084</v>
      </c>
      <c r="AV259" s="3">
        <v>2.16</v>
      </c>
      <c r="AW259" s="3">
        <v>14.7</v>
      </c>
      <c r="AX259" s="3">
        <v>20.1</v>
      </c>
      <c r="AY259" s="3">
        <v>0.007</v>
      </c>
      <c r="AZ259" s="3">
        <v>8.3</v>
      </c>
      <c r="BA259" s="3">
        <v>0.006</v>
      </c>
      <c r="BB259" s="3">
        <v>0.11900000000000001</v>
      </c>
      <c r="BD259" s="3">
        <v>68.8</v>
      </c>
      <c r="BL259" s="3">
        <v>1800</v>
      </c>
      <c r="BM259" s="3">
        <v>2.24</v>
      </c>
      <c r="BN259" s="3">
        <v>612</v>
      </c>
      <c r="BO259" s="3">
        <v>171</v>
      </c>
      <c r="BP259" s="3">
        <v>6.5</v>
      </c>
      <c r="BQ259" s="3">
        <v>26.6</v>
      </c>
      <c r="BZ259" s="3">
        <f>BO259/V259</f>
        <v>0.0531055900621118</v>
      </c>
    </row>
    <row r="260" spans="1:73" ht="12.75">
      <c r="A260" s="3" t="s">
        <v>151</v>
      </c>
      <c r="B260" s="4" t="s">
        <v>139</v>
      </c>
      <c r="C260" s="3">
        <v>0</v>
      </c>
      <c r="W260" s="3">
        <v>22.24</v>
      </c>
      <c r="AE260" s="3">
        <v>11070</v>
      </c>
      <c r="AX260" s="3">
        <v>14.2</v>
      </c>
      <c r="AZ260" s="3">
        <v>8.81</v>
      </c>
      <c r="BE260" s="3">
        <v>0</v>
      </c>
      <c r="BP260" s="3">
        <v>3.6</v>
      </c>
      <c r="BQ260" s="3">
        <v>17.8</v>
      </c>
      <c r="BS260" s="3">
        <v>20.92</v>
      </c>
      <c r="BU260" s="3">
        <v>10.2</v>
      </c>
    </row>
    <row r="261" spans="1:73" ht="12.75">
      <c r="A261" s="3" t="s">
        <v>155</v>
      </c>
      <c r="B261" s="4" t="s">
        <v>78</v>
      </c>
      <c r="C261" s="3">
        <v>0</v>
      </c>
      <c r="AD261" s="3">
        <v>4</v>
      </c>
      <c r="AE261" s="3">
        <v>4060</v>
      </c>
      <c r="AZ261" s="3">
        <v>8.5</v>
      </c>
      <c r="BS261" s="3">
        <v>12</v>
      </c>
      <c r="BT261" s="3">
        <v>2300</v>
      </c>
      <c r="BU261" s="3">
        <v>27</v>
      </c>
    </row>
    <row r="262" spans="1:73" ht="12.75">
      <c r="A262" s="3" t="s">
        <v>155</v>
      </c>
      <c r="B262" s="4" t="s">
        <v>156</v>
      </c>
      <c r="C262" s="3">
        <v>0</v>
      </c>
      <c r="AD262" s="3">
        <v>4</v>
      </c>
      <c r="AE262" s="3">
        <v>4410</v>
      </c>
      <c r="AZ262" s="3">
        <v>8.4</v>
      </c>
      <c r="BS262" s="3">
        <v>11</v>
      </c>
      <c r="BT262" s="3">
        <v>2500</v>
      </c>
      <c r="BU262" s="3">
        <v>28</v>
      </c>
    </row>
    <row r="263" spans="1:73" ht="12.75">
      <c r="A263" s="3" t="s">
        <v>155</v>
      </c>
      <c r="B263" s="4" t="s">
        <v>80</v>
      </c>
      <c r="C263" s="3">
        <v>0</v>
      </c>
      <c r="AD263" s="3">
        <v>6</v>
      </c>
      <c r="AE263" s="3">
        <v>4660</v>
      </c>
      <c r="AZ263" s="3">
        <v>8.4</v>
      </c>
      <c r="BS263" s="3">
        <v>13</v>
      </c>
      <c r="BT263" s="3">
        <v>2600</v>
      </c>
      <c r="BU263" s="3">
        <v>87</v>
      </c>
    </row>
    <row r="264" spans="1:73" ht="12.75">
      <c r="A264" s="3" t="s">
        <v>155</v>
      </c>
      <c r="B264" s="4" t="s">
        <v>81</v>
      </c>
      <c r="C264" s="3">
        <v>0</v>
      </c>
      <c r="AD264" s="3">
        <v>4</v>
      </c>
      <c r="AE264" s="3">
        <v>4390</v>
      </c>
      <c r="AZ264" s="3">
        <v>8.4</v>
      </c>
      <c r="BS264" s="3">
        <v>13</v>
      </c>
      <c r="BT264" s="3">
        <v>2400</v>
      </c>
      <c r="BU264" s="3">
        <v>11</v>
      </c>
    </row>
    <row r="265" spans="1:73" ht="12.75">
      <c r="A265" s="3" t="s">
        <v>155</v>
      </c>
      <c r="B265" s="4" t="s">
        <v>157</v>
      </c>
      <c r="C265" s="3">
        <v>0</v>
      </c>
      <c r="AD265" s="3">
        <v>4</v>
      </c>
      <c r="AE265" s="3">
        <v>4240</v>
      </c>
      <c r="AZ265" s="3">
        <v>8.3</v>
      </c>
      <c r="BS265" s="3">
        <v>11</v>
      </c>
      <c r="BT265" s="3">
        <v>2400</v>
      </c>
      <c r="BU265" s="3">
        <v>46</v>
      </c>
    </row>
    <row r="266" spans="1:73" ht="12.75">
      <c r="A266" s="3" t="s">
        <v>155</v>
      </c>
      <c r="B266" s="4" t="s">
        <v>83</v>
      </c>
      <c r="C266" s="3">
        <v>0</v>
      </c>
      <c r="AD266" s="3">
        <v>8</v>
      </c>
      <c r="AE266" s="3">
        <v>4120</v>
      </c>
      <c r="AZ266" s="3">
        <v>8.4</v>
      </c>
      <c r="BS266" s="3">
        <v>10</v>
      </c>
      <c r="BT266" s="3">
        <v>2300</v>
      </c>
      <c r="BU266" s="3">
        <v>62</v>
      </c>
    </row>
    <row r="267" spans="1:73" ht="12.75">
      <c r="A267" s="3" t="s">
        <v>155</v>
      </c>
      <c r="B267" s="4" t="s">
        <v>158</v>
      </c>
      <c r="C267" s="3">
        <v>0</v>
      </c>
      <c r="AD267" s="3">
        <v>4</v>
      </c>
      <c r="AE267" s="3">
        <v>4030</v>
      </c>
      <c r="AZ267" s="3">
        <v>8.4</v>
      </c>
      <c r="BS267" s="3">
        <v>11</v>
      </c>
      <c r="BT267" s="3">
        <v>2200</v>
      </c>
      <c r="BU267" s="3">
        <v>46</v>
      </c>
    </row>
    <row r="268" spans="1:73" ht="12.75">
      <c r="A268" s="3" t="s">
        <v>155</v>
      </c>
      <c r="B268" s="4" t="s">
        <v>159</v>
      </c>
      <c r="C268" s="3">
        <v>0</v>
      </c>
      <c r="AD268" s="3">
        <v>4</v>
      </c>
      <c r="AE268" s="3">
        <v>3990</v>
      </c>
      <c r="AZ268" s="3">
        <v>8.4</v>
      </c>
      <c r="BS268" s="3">
        <v>11</v>
      </c>
      <c r="BT268" s="3">
        <v>2200</v>
      </c>
      <c r="BU268" s="3">
        <v>77</v>
      </c>
    </row>
    <row r="269" spans="1:73" ht="12.75">
      <c r="A269" s="3" t="s">
        <v>155</v>
      </c>
      <c r="B269" s="4" t="s">
        <v>160</v>
      </c>
      <c r="C269" s="3">
        <v>0</v>
      </c>
      <c r="AD269" s="3">
        <v>4</v>
      </c>
      <c r="AE269" s="3">
        <v>4030</v>
      </c>
      <c r="AZ269" s="3">
        <v>8.5</v>
      </c>
      <c r="BS269" s="3">
        <v>9</v>
      </c>
      <c r="BT269" s="3">
        <v>2200</v>
      </c>
      <c r="BU269" s="3">
        <v>32</v>
      </c>
    </row>
    <row r="270" spans="1:73" ht="12.75">
      <c r="A270" s="3" t="s">
        <v>155</v>
      </c>
      <c r="B270" s="4" t="s">
        <v>161</v>
      </c>
      <c r="C270" s="3">
        <v>0</v>
      </c>
      <c r="AD270" s="3">
        <v>7</v>
      </c>
      <c r="AE270" s="3">
        <v>4530</v>
      </c>
      <c r="AZ270" s="3">
        <v>8.5</v>
      </c>
      <c r="BS270" s="3">
        <v>11</v>
      </c>
      <c r="BT270" s="3">
        <v>2500</v>
      </c>
      <c r="BU270" s="3">
        <v>29</v>
      </c>
    </row>
    <row r="271" spans="1:73" ht="12.75">
      <c r="A271" s="3" t="s">
        <v>155</v>
      </c>
      <c r="B271" s="4" t="s">
        <v>162</v>
      </c>
      <c r="C271" s="3">
        <v>0</v>
      </c>
      <c r="AD271" s="3">
        <v>5</v>
      </c>
      <c r="AE271" s="3">
        <v>4050</v>
      </c>
      <c r="AZ271" s="3">
        <v>8.4</v>
      </c>
      <c r="BS271" s="3">
        <v>9</v>
      </c>
      <c r="BT271" s="3">
        <v>2300</v>
      </c>
      <c r="BU271" s="3">
        <v>35</v>
      </c>
    </row>
    <row r="272" spans="1:73" ht="12.75">
      <c r="A272" s="3" t="s">
        <v>155</v>
      </c>
      <c r="B272" s="4" t="s">
        <v>88</v>
      </c>
      <c r="C272" s="3">
        <v>0</v>
      </c>
      <c r="AD272" s="3">
        <v>7</v>
      </c>
      <c r="AE272" s="3">
        <v>3980</v>
      </c>
      <c r="AZ272" s="3">
        <v>8.4</v>
      </c>
      <c r="BS272" s="3">
        <v>11</v>
      </c>
      <c r="BT272" s="3">
        <v>2200</v>
      </c>
      <c r="BU272" s="3">
        <v>33</v>
      </c>
    </row>
    <row r="273" spans="1:73" ht="12.75">
      <c r="A273" s="3" t="s">
        <v>155</v>
      </c>
      <c r="B273" s="4" t="s">
        <v>163</v>
      </c>
      <c r="C273" s="3">
        <v>0</v>
      </c>
      <c r="AD273" s="3">
        <v>6</v>
      </c>
      <c r="AE273" s="3">
        <v>4020</v>
      </c>
      <c r="AZ273" s="3">
        <v>8.4</v>
      </c>
      <c r="BS273" s="3">
        <v>13</v>
      </c>
      <c r="BT273" s="3">
        <v>2200</v>
      </c>
      <c r="BU273" s="3">
        <v>44</v>
      </c>
    </row>
    <row r="274" spans="1:73" ht="12.75">
      <c r="A274" s="3" t="s">
        <v>155</v>
      </c>
      <c r="B274" s="4" t="s">
        <v>89</v>
      </c>
      <c r="C274" s="3">
        <v>0</v>
      </c>
      <c r="AD274" s="3">
        <v>10</v>
      </c>
      <c r="AE274" s="3">
        <v>3940</v>
      </c>
      <c r="AZ274" s="3">
        <v>8.4</v>
      </c>
      <c r="BS274" s="3">
        <v>13</v>
      </c>
      <c r="BT274" s="3">
        <v>2200</v>
      </c>
      <c r="BU274" s="3">
        <v>50</v>
      </c>
    </row>
    <row r="275" spans="1:73" ht="12.75">
      <c r="A275" s="3" t="s">
        <v>155</v>
      </c>
      <c r="B275" s="4" t="s">
        <v>164</v>
      </c>
      <c r="C275" s="3">
        <v>0</v>
      </c>
      <c r="AD275" s="3">
        <v>5</v>
      </c>
      <c r="AE275" s="3">
        <v>4110</v>
      </c>
      <c r="AZ275" s="3">
        <v>8.3</v>
      </c>
      <c r="BS275" s="3">
        <v>18</v>
      </c>
      <c r="BT275" s="3">
        <v>2300</v>
      </c>
      <c r="BU275" s="3">
        <v>44</v>
      </c>
    </row>
    <row r="276" spans="1:73" ht="12.75">
      <c r="A276" s="3" t="s">
        <v>155</v>
      </c>
      <c r="B276" s="4" t="s">
        <v>165</v>
      </c>
      <c r="C276" s="3">
        <v>0</v>
      </c>
      <c r="AD276" s="3">
        <v>5</v>
      </c>
      <c r="AE276" s="3">
        <v>3980</v>
      </c>
      <c r="AZ276" s="3">
        <v>8.4</v>
      </c>
      <c r="BS276" s="3">
        <v>14</v>
      </c>
      <c r="BT276" s="3">
        <v>2200</v>
      </c>
      <c r="BU276" s="3">
        <v>140</v>
      </c>
    </row>
    <row r="277" spans="1:73" ht="12.75">
      <c r="A277" s="3" t="s">
        <v>155</v>
      </c>
      <c r="B277" s="4" t="s">
        <v>166</v>
      </c>
      <c r="C277" s="3">
        <v>0</v>
      </c>
      <c r="AD277" s="3">
        <v>6</v>
      </c>
      <c r="AE277" s="3">
        <v>4100</v>
      </c>
      <c r="AZ277" s="3">
        <v>8.4</v>
      </c>
      <c r="BS277" s="3">
        <v>13</v>
      </c>
      <c r="BT277" s="3">
        <v>2300</v>
      </c>
      <c r="BU277" s="3">
        <v>83</v>
      </c>
    </row>
    <row r="278" spans="1:73" ht="12.75">
      <c r="A278" s="3" t="s">
        <v>155</v>
      </c>
      <c r="B278" s="4" t="s">
        <v>167</v>
      </c>
      <c r="C278" s="3">
        <v>0</v>
      </c>
      <c r="AD278" s="3">
        <v>4</v>
      </c>
      <c r="AE278" s="3">
        <v>4090</v>
      </c>
      <c r="AZ278" s="3">
        <v>8.6</v>
      </c>
      <c r="BS278" s="3">
        <v>15</v>
      </c>
      <c r="BT278" s="3">
        <v>2300</v>
      </c>
      <c r="BU278" s="3">
        <v>56</v>
      </c>
    </row>
    <row r="279" spans="1:73" ht="12.75">
      <c r="A279" s="3" t="s">
        <v>155</v>
      </c>
      <c r="B279" s="4" t="s">
        <v>168</v>
      </c>
      <c r="C279" s="3">
        <v>0</v>
      </c>
      <c r="AD279" s="3">
        <v>7</v>
      </c>
      <c r="AE279" s="3">
        <v>4100</v>
      </c>
      <c r="AZ279" s="3">
        <v>8.6</v>
      </c>
      <c r="BS279" s="3">
        <v>15</v>
      </c>
      <c r="BT279" s="3">
        <v>2300</v>
      </c>
      <c r="BU279" s="3">
        <v>56</v>
      </c>
    </row>
    <row r="280" spans="1:73" ht="12.75">
      <c r="A280" s="3" t="s">
        <v>155</v>
      </c>
      <c r="B280" s="4" t="s">
        <v>169</v>
      </c>
      <c r="C280" s="3">
        <v>0</v>
      </c>
      <c r="AD280" s="3">
        <v>8</v>
      </c>
      <c r="AE280" s="3">
        <v>4330</v>
      </c>
      <c r="AZ280" s="3">
        <v>8.7</v>
      </c>
      <c r="BS280" s="3">
        <v>18</v>
      </c>
      <c r="BT280" s="3">
        <v>2400</v>
      </c>
      <c r="BU280" s="3">
        <v>67</v>
      </c>
    </row>
    <row r="281" spans="1:73" ht="12.75">
      <c r="A281" s="3" t="s">
        <v>155</v>
      </c>
      <c r="B281" s="4" t="s">
        <v>170</v>
      </c>
      <c r="C281" s="3">
        <v>0</v>
      </c>
      <c r="AD281" s="3">
        <v>6</v>
      </c>
      <c r="AE281" s="3">
        <v>4570</v>
      </c>
      <c r="AZ281" s="3">
        <v>8.5</v>
      </c>
      <c r="BS281" s="3">
        <v>19</v>
      </c>
      <c r="BT281" s="3">
        <v>2600</v>
      </c>
      <c r="BU281" s="3">
        <v>100</v>
      </c>
    </row>
    <row r="282" spans="1:73" ht="12.75">
      <c r="A282" s="3" t="s">
        <v>155</v>
      </c>
      <c r="B282" s="4" t="s">
        <v>171</v>
      </c>
      <c r="C282" s="3">
        <v>0</v>
      </c>
      <c r="AD282" s="3">
        <v>15</v>
      </c>
      <c r="AE282" s="3">
        <v>4680</v>
      </c>
      <c r="AZ282" s="3">
        <v>8.5</v>
      </c>
      <c r="BS282" s="3">
        <v>18</v>
      </c>
      <c r="BT282" s="3">
        <v>2600</v>
      </c>
      <c r="BU282" s="3">
        <v>73</v>
      </c>
    </row>
    <row r="283" spans="1:73" ht="12.75">
      <c r="A283" s="3" t="s">
        <v>155</v>
      </c>
      <c r="B283" s="4" t="s">
        <v>95</v>
      </c>
      <c r="C283" s="3">
        <v>0</v>
      </c>
      <c r="AD283" s="3">
        <v>6</v>
      </c>
      <c r="AE283" s="3">
        <v>4660</v>
      </c>
      <c r="AZ283" s="3">
        <v>8.3</v>
      </c>
      <c r="BS283" s="3">
        <v>17</v>
      </c>
      <c r="BT283" s="3">
        <v>2600</v>
      </c>
      <c r="BU283" s="3">
        <v>81</v>
      </c>
    </row>
    <row r="284" spans="1:73" ht="12.75">
      <c r="A284" s="3" t="s">
        <v>155</v>
      </c>
      <c r="B284" s="4" t="s">
        <v>172</v>
      </c>
      <c r="C284" s="3">
        <v>0</v>
      </c>
      <c r="AD284" s="3">
        <v>6</v>
      </c>
      <c r="AE284" s="3">
        <v>4720</v>
      </c>
      <c r="AZ284" s="3">
        <v>8.5</v>
      </c>
      <c r="BS284" s="3">
        <v>18</v>
      </c>
      <c r="BT284" s="3">
        <v>2600</v>
      </c>
      <c r="BU284" s="3">
        <v>54</v>
      </c>
    </row>
    <row r="285" spans="1:73" ht="12.75">
      <c r="A285" s="3" t="s">
        <v>155</v>
      </c>
      <c r="B285" s="4" t="s">
        <v>173</v>
      </c>
      <c r="C285" s="3">
        <v>0</v>
      </c>
      <c r="AD285" s="3">
        <v>6</v>
      </c>
      <c r="AE285" s="3">
        <v>4900</v>
      </c>
      <c r="AZ285" s="3">
        <v>8.5</v>
      </c>
      <c r="BS285" s="3">
        <v>16</v>
      </c>
      <c r="BT285" s="3">
        <v>2700</v>
      </c>
      <c r="BU285" s="3">
        <v>97</v>
      </c>
    </row>
    <row r="286" spans="1:73" ht="12.75">
      <c r="A286" s="3" t="s">
        <v>155</v>
      </c>
      <c r="B286" s="4" t="s">
        <v>174</v>
      </c>
      <c r="C286" s="3">
        <v>0</v>
      </c>
      <c r="AD286" s="3">
        <v>6</v>
      </c>
      <c r="AE286" s="3">
        <v>4780</v>
      </c>
      <c r="AZ286" s="3">
        <v>8.5</v>
      </c>
      <c r="BS286" s="3">
        <v>16</v>
      </c>
      <c r="BT286" s="3">
        <v>2700</v>
      </c>
      <c r="BU286" s="3">
        <v>95</v>
      </c>
    </row>
    <row r="287" spans="1:73" ht="12.75">
      <c r="A287" s="3" t="s">
        <v>155</v>
      </c>
      <c r="B287" s="4" t="s">
        <v>175</v>
      </c>
      <c r="C287" s="3">
        <v>0</v>
      </c>
      <c r="AD287" s="3">
        <v>6</v>
      </c>
      <c r="AE287" s="3">
        <v>5050</v>
      </c>
      <c r="AZ287" s="3">
        <v>8.6</v>
      </c>
      <c r="BS287" s="3">
        <v>16</v>
      </c>
      <c r="BT287" s="3">
        <v>2800</v>
      </c>
      <c r="BU287" s="3">
        <v>44</v>
      </c>
    </row>
    <row r="288" spans="1:73" ht="12.75">
      <c r="A288" s="3" t="s">
        <v>155</v>
      </c>
      <c r="B288" s="4" t="s">
        <v>176</v>
      </c>
      <c r="C288" s="3">
        <v>0</v>
      </c>
      <c r="AD288" s="3">
        <v>6</v>
      </c>
      <c r="AE288" s="3">
        <v>5080</v>
      </c>
      <c r="AZ288" s="3">
        <v>8</v>
      </c>
      <c r="BS288" s="3">
        <v>19</v>
      </c>
      <c r="BT288" s="3">
        <v>2800</v>
      </c>
      <c r="BU288" s="3">
        <v>42</v>
      </c>
    </row>
    <row r="289" spans="1:73" ht="12.75">
      <c r="A289" s="3" t="s">
        <v>155</v>
      </c>
      <c r="B289" s="4" t="s">
        <v>147</v>
      </c>
      <c r="C289" s="3">
        <v>0</v>
      </c>
      <c r="AD289" s="3">
        <v>6</v>
      </c>
      <c r="AE289" s="3">
        <v>5160</v>
      </c>
      <c r="AZ289" s="3">
        <v>8.2</v>
      </c>
      <c r="BS289" s="3">
        <v>16</v>
      </c>
      <c r="BT289" s="3">
        <v>2900</v>
      </c>
      <c r="BU289" s="3">
        <v>56</v>
      </c>
    </row>
    <row r="290" spans="1:73" ht="12.75">
      <c r="A290" s="3" t="s">
        <v>155</v>
      </c>
      <c r="B290" s="4" t="s">
        <v>177</v>
      </c>
      <c r="C290" s="3">
        <v>0</v>
      </c>
      <c r="AD290" s="3">
        <v>6</v>
      </c>
      <c r="AE290" s="3">
        <v>5150</v>
      </c>
      <c r="AZ290" s="3">
        <v>8.2</v>
      </c>
      <c r="BS290" s="3">
        <v>20</v>
      </c>
      <c r="BT290" s="3">
        <v>2900</v>
      </c>
      <c r="BU290" s="3">
        <v>54</v>
      </c>
    </row>
    <row r="291" spans="1:73" ht="12.75">
      <c r="A291" s="3" t="s">
        <v>155</v>
      </c>
      <c r="B291" s="4" t="s">
        <v>178</v>
      </c>
      <c r="C291" s="3">
        <v>0</v>
      </c>
      <c r="AD291" s="3">
        <v>13</v>
      </c>
      <c r="AE291" s="3">
        <v>5210</v>
      </c>
      <c r="AZ291" s="3">
        <v>8.2</v>
      </c>
      <c r="BS291" s="3">
        <v>18</v>
      </c>
      <c r="BT291" s="3">
        <v>2900</v>
      </c>
      <c r="BU291" s="3">
        <v>56</v>
      </c>
    </row>
    <row r="292" spans="1:73" ht="12.75">
      <c r="A292" s="3" t="s">
        <v>155</v>
      </c>
      <c r="B292" s="4" t="s">
        <v>179</v>
      </c>
      <c r="C292" s="3">
        <v>0</v>
      </c>
      <c r="AD292" s="3">
        <v>6</v>
      </c>
      <c r="AE292" s="3">
        <v>5470</v>
      </c>
      <c r="AZ292" s="3">
        <v>8.1</v>
      </c>
      <c r="BS292" s="3">
        <v>15</v>
      </c>
      <c r="BT292" s="3">
        <v>3100</v>
      </c>
      <c r="BU292" s="3">
        <v>130</v>
      </c>
    </row>
    <row r="293" spans="1:73" ht="12.75">
      <c r="A293" s="3" t="s">
        <v>155</v>
      </c>
      <c r="B293" s="4" t="s">
        <v>180</v>
      </c>
      <c r="C293" s="3">
        <v>0</v>
      </c>
      <c r="AD293" s="3">
        <v>6</v>
      </c>
      <c r="AE293" s="3">
        <v>5580</v>
      </c>
      <c r="AZ293" s="3">
        <v>8.2</v>
      </c>
      <c r="BS293" s="3">
        <v>17</v>
      </c>
      <c r="BT293" s="3">
        <v>3100</v>
      </c>
      <c r="BU293" s="3">
        <v>80</v>
      </c>
    </row>
    <row r="294" spans="1:73" ht="12.75">
      <c r="A294" s="3" t="s">
        <v>155</v>
      </c>
      <c r="B294" s="4" t="s">
        <v>181</v>
      </c>
      <c r="C294" s="3">
        <v>0</v>
      </c>
      <c r="AD294" s="3">
        <v>6</v>
      </c>
      <c r="AE294" s="3">
        <v>5710</v>
      </c>
      <c r="AZ294" s="3">
        <v>7.7</v>
      </c>
      <c r="BS294" s="3">
        <v>17</v>
      </c>
      <c r="BT294" s="3">
        <v>3200</v>
      </c>
      <c r="BU294" s="3">
        <v>88</v>
      </c>
    </row>
    <row r="295" spans="1:73" ht="12.75">
      <c r="A295" s="3" t="s">
        <v>155</v>
      </c>
      <c r="B295" s="4" t="s">
        <v>182</v>
      </c>
      <c r="C295" s="3">
        <v>0</v>
      </c>
      <c r="AD295" s="3">
        <v>6</v>
      </c>
      <c r="AE295" s="3">
        <v>5820</v>
      </c>
      <c r="AZ295" s="3">
        <v>8</v>
      </c>
      <c r="BS295" s="3">
        <v>26</v>
      </c>
      <c r="BT295" s="3">
        <v>3300</v>
      </c>
      <c r="BU295" s="3">
        <v>57</v>
      </c>
    </row>
    <row r="296" spans="1:73" ht="12.75">
      <c r="A296" s="3" t="s">
        <v>155</v>
      </c>
      <c r="B296" s="4" t="s">
        <v>183</v>
      </c>
      <c r="C296" s="3">
        <v>0</v>
      </c>
      <c r="AD296" s="3">
        <v>7</v>
      </c>
      <c r="AE296" s="3">
        <v>6170</v>
      </c>
      <c r="AZ296" s="3">
        <v>8</v>
      </c>
      <c r="BS296" s="3">
        <v>21</v>
      </c>
      <c r="BT296" s="3">
        <v>3500</v>
      </c>
      <c r="BU296" s="3">
        <v>66</v>
      </c>
    </row>
    <row r="297" spans="1:73" ht="12.75">
      <c r="A297" s="3" t="s">
        <v>155</v>
      </c>
      <c r="B297" s="4" t="s">
        <v>184</v>
      </c>
      <c r="C297" s="3">
        <v>0</v>
      </c>
      <c r="AD297" s="3">
        <v>6</v>
      </c>
      <c r="AE297" s="3">
        <v>6280</v>
      </c>
      <c r="AZ297" s="3">
        <v>7.6</v>
      </c>
      <c r="BS297" s="3">
        <v>16</v>
      </c>
      <c r="BT297" s="3">
        <v>3500</v>
      </c>
      <c r="BU297" s="3">
        <v>170</v>
      </c>
    </row>
    <row r="298" spans="1:73" ht="12.75">
      <c r="A298" s="3" t="s">
        <v>155</v>
      </c>
      <c r="B298" s="4" t="s">
        <v>185</v>
      </c>
      <c r="C298" s="3">
        <v>0</v>
      </c>
      <c r="AD298" s="3">
        <v>7</v>
      </c>
      <c r="AE298" s="3">
        <v>6310</v>
      </c>
      <c r="AZ298" s="3">
        <v>7.8</v>
      </c>
      <c r="BS298" s="3">
        <v>17</v>
      </c>
      <c r="BT298" s="3">
        <v>3500</v>
      </c>
      <c r="BU298" s="3">
        <v>160</v>
      </c>
    </row>
    <row r="299" spans="1:73" ht="12.75">
      <c r="A299" s="3" t="s">
        <v>155</v>
      </c>
      <c r="B299" s="4" t="s">
        <v>186</v>
      </c>
      <c r="C299" s="3">
        <v>0</v>
      </c>
      <c r="AD299" s="3">
        <v>6</v>
      </c>
      <c r="AE299" s="3">
        <v>6450</v>
      </c>
      <c r="AZ299" s="3">
        <v>7.7</v>
      </c>
      <c r="BS299" s="3">
        <v>23</v>
      </c>
      <c r="BT299" s="3">
        <v>3600</v>
      </c>
      <c r="BU299" s="3">
        <v>720</v>
      </c>
    </row>
    <row r="300" spans="1:73" ht="12.75">
      <c r="A300" s="3" t="s">
        <v>155</v>
      </c>
      <c r="B300" s="4" t="s">
        <v>187</v>
      </c>
      <c r="C300" s="3">
        <v>0</v>
      </c>
      <c r="AD300" s="3">
        <v>8</v>
      </c>
      <c r="AE300" s="3">
        <v>6560</v>
      </c>
      <c r="AZ300" s="3">
        <v>8.2</v>
      </c>
      <c r="BS300" s="3">
        <v>18</v>
      </c>
      <c r="BT300" s="3">
        <v>3700</v>
      </c>
      <c r="BU300" s="3">
        <v>39</v>
      </c>
    </row>
    <row r="301" spans="1:73" ht="12.75">
      <c r="A301" s="3" t="s">
        <v>155</v>
      </c>
      <c r="B301" s="4" t="s">
        <v>188</v>
      </c>
      <c r="C301" s="3">
        <v>0</v>
      </c>
      <c r="AD301" s="3">
        <v>8</v>
      </c>
      <c r="AE301" s="3">
        <v>6520</v>
      </c>
      <c r="AZ301" s="3">
        <v>8.2</v>
      </c>
      <c r="BS301" s="3">
        <v>12</v>
      </c>
      <c r="BT301" s="3">
        <v>3700</v>
      </c>
      <c r="BU301" s="3">
        <v>51</v>
      </c>
    </row>
    <row r="302" spans="1:73" ht="12.75">
      <c r="A302" s="3" t="s">
        <v>155</v>
      </c>
      <c r="B302" s="4" t="s">
        <v>189</v>
      </c>
      <c r="C302" s="3">
        <v>0</v>
      </c>
      <c r="AD302" s="3">
        <v>7</v>
      </c>
      <c r="AE302" s="3">
        <v>6960</v>
      </c>
      <c r="AZ302" s="3">
        <v>7.9</v>
      </c>
      <c r="BS302" s="3">
        <v>16</v>
      </c>
      <c r="BT302" s="3">
        <v>3900</v>
      </c>
      <c r="BU302" s="3">
        <v>76</v>
      </c>
    </row>
    <row r="303" spans="1:73" ht="12.75">
      <c r="A303" s="3" t="s">
        <v>155</v>
      </c>
      <c r="B303" s="4" t="s">
        <v>190</v>
      </c>
      <c r="C303" s="3">
        <v>0</v>
      </c>
      <c r="AD303" s="3">
        <v>8</v>
      </c>
      <c r="AE303" s="3">
        <v>6990</v>
      </c>
      <c r="AZ303" s="3">
        <v>8.2</v>
      </c>
      <c r="BS303" s="3">
        <v>23</v>
      </c>
      <c r="BT303" s="3">
        <v>3900</v>
      </c>
      <c r="BU303" s="3">
        <v>33</v>
      </c>
    </row>
    <row r="304" spans="1:73" ht="12.75">
      <c r="A304" s="3" t="s">
        <v>155</v>
      </c>
      <c r="B304" s="4" t="s">
        <v>191</v>
      </c>
      <c r="C304" s="3">
        <v>0</v>
      </c>
      <c r="AD304" s="3">
        <v>10</v>
      </c>
      <c r="AE304" s="3">
        <v>6530</v>
      </c>
      <c r="AZ304" s="3">
        <v>8.1</v>
      </c>
      <c r="BS304" s="3">
        <v>20</v>
      </c>
      <c r="BT304" s="3">
        <v>3700</v>
      </c>
      <c r="BU304" s="3">
        <v>79</v>
      </c>
    </row>
    <row r="305" spans="1:73" ht="12.75">
      <c r="A305" s="3" t="s">
        <v>155</v>
      </c>
      <c r="B305" s="4" t="s">
        <v>192</v>
      </c>
      <c r="C305" s="3">
        <v>0</v>
      </c>
      <c r="AD305" s="3">
        <v>8</v>
      </c>
      <c r="AE305" s="3">
        <v>6640</v>
      </c>
      <c r="AZ305" s="3">
        <v>8.3</v>
      </c>
      <c r="BS305" s="3">
        <v>18</v>
      </c>
      <c r="BT305" s="3">
        <v>3700</v>
      </c>
      <c r="BU305" s="3">
        <v>72</v>
      </c>
    </row>
    <row r="306" spans="1:73" ht="12.75">
      <c r="A306" s="3" t="s">
        <v>155</v>
      </c>
      <c r="B306" s="4" t="s">
        <v>193</v>
      </c>
      <c r="C306" s="3">
        <v>0</v>
      </c>
      <c r="AD306" s="3">
        <v>8</v>
      </c>
      <c r="AE306" s="3">
        <v>6440</v>
      </c>
      <c r="AZ306" s="3">
        <v>8.1</v>
      </c>
      <c r="BS306" s="3">
        <v>18</v>
      </c>
      <c r="BT306" s="3">
        <v>3600</v>
      </c>
      <c r="BU306" s="3">
        <v>94</v>
      </c>
    </row>
    <row r="307" spans="1:73" ht="12.75">
      <c r="A307" s="3" t="s">
        <v>155</v>
      </c>
      <c r="B307" s="4" t="s">
        <v>194</v>
      </c>
      <c r="C307" s="3">
        <v>0</v>
      </c>
      <c r="AD307" s="3">
        <v>7</v>
      </c>
      <c r="AE307" s="3">
        <v>6610</v>
      </c>
      <c r="AZ307" s="3">
        <v>8.1</v>
      </c>
      <c r="BS307" s="3">
        <v>16</v>
      </c>
      <c r="BT307" s="3">
        <v>3700</v>
      </c>
      <c r="BU307" s="3">
        <v>290</v>
      </c>
    </row>
    <row r="308" spans="1:73" ht="12.75">
      <c r="A308" s="3" t="s">
        <v>155</v>
      </c>
      <c r="B308" s="4" t="s">
        <v>148</v>
      </c>
      <c r="C308" s="3">
        <v>0</v>
      </c>
      <c r="AD308" s="3">
        <v>7</v>
      </c>
      <c r="AE308" s="3">
        <v>6390</v>
      </c>
      <c r="AZ308" s="3">
        <v>8.2</v>
      </c>
      <c r="BS308" s="3">
        <v>13</v>
      </c>
      <c r="BT308" s="3">
        <v>3600</v>
      </c>
      <c r="BU308" s="3">
        <v>97</v>
      </c>
    </row>
    <row r="309" spans="1:73" ht="12.75">
      <c r="A309" s="3" t="s">
        <v>155</v>
      </c>
      <c r="B309" s="4" t="s">
        <v>195</v>
      </c>
      <c r="C309" s="3">
        <v>0</v>
      </c>
      <c r="AD309" s="3">
        <v>6</v>
      </c>
      <c r="AE309" s="3">
        <v>6370</v>
      </c>
      <c r="AZ309" s="3">
        <v>8</v>
      </c>
      <c r="BS309" s="3">
        <v>10</v>
      </c>
      <c r="BT309" s="3">
        <v>3600</v>
      </c>
      <c r="BU309" s="3">
        <v>72</v>
      </c>
    </row>
    <row r="310" spans="1:73" ht="12.75">
      <c r="A310" s="3" t="s">
        <v>155</v>
      </c>
      <c r="B310" s="4" t="s">
        <v>196</v>
      </c>
      <c r="C310" s="3">
        <v>0</v>
      </c>
      <c r="AD310" s="3">
        <v>6</v>
      </c>
      <c r="AE310" s="3">
        <v>6310</v>
      </c>
      <c r="AZ310" s="3">
        <v>8</v>
      </c>
      <c r="BS310" s="3">
        <v>10</v>
      </c>
      <c r="BT310" s="3">
        <v>3500</v>
      </c>
      <c r="BU310" s="3">
        <v>190</v>
      </c>
    </row>
    <row r="311" spans="1:73" ht="12.75">
      <c r="A311" s="3" t="s">
        <v>155</v>
      </c>
      <c r="B311" s="4" t="s">
        <v>197</v>
      </c>
      <c r="C311" s="3">
        <v>0</v>
      </c>
      <c r="AD311" s="3">
        <v>4</v>
      </c>
      <c r="AE311" s="3">
        <v>6120</v>
      </c>
      <c r="AZ311" s="3">
        <v>7.9</v>
      </c>
      <c r="BS311" s="3">
        <v>13</v>
      </c>
      <c r="BT311" s="3">
        <v>3400</v>
      </c>
      <c r="BU311" s="3">
        <v>150</v>
      </c>
    </row>
    <row r="312" spans="1:73" ht="12.75">
      <c r="A312" s="3" t="s">
        <v>155</v>
      </c>
      <c r="B312" s="4" t="s">
        <v>198</v>
      </c>
      <c r="C312" s="3">
        <v>0</v>
      </c>
      <c r="AD312" s="3">
        <v>6</v>
      </c>
      <c r="AE312" s="3">
        <v>6060</v>
      </c>
      <c r="AZ312" s="3">
        <v>8</v>
      </c>
      <c r="BS312" s="3">
        <v>12</v>
      </c>
      <c r="BT312" s="3">
        <v>3400</v>
      </c>
      <c r="BU312" s="3">
        <v>98</v>
      </c>
    </row>
    <row r="313" spans="1:73" ht="12.75">
      <c r="A313" s="3" t="s">
        <v>155</v>
      </c>
      <c r="B313" s="4" t="s">
        <v>199</v>
      </c>
      <c r="C313" s="3">
        <v>0</v>
      </c>
      <c r="AD313" s="3">
        <v>5</v>
      </c>
      <c r="AE313" s="3">
        <v>5950</v>
      </c>
      <c r="AZ313" s="3">
        <v>8</v>
      </c>
      <c r="BS313" s="3">
        <v>12</v>
      </c>
      <c r="BT313" s="3">
        <v>3300</v>
      </c>
      <c r="BU313" s="3">
        <v>190</v>
      </c>
    </row>
    <row r="314" spans="1:73" ht="12.75">
      <c r="A314" s="3" t="s">
        <v>155</v>
      </c>
      <c r="B314" s="4" t="s">
        <v>200</v>
      </c>
      <c r="C314" s="3">
        <v>0</v>
      </c>
      <c r="AD314" s="3">
        <v>7</v>
      </c>
      <c r="AE314" s="3">
        <v>5520</v>
      </c>
      <c r="AZ314" s="3">
        <v>7.9</v>
      </c>
      <c r="BS314" s="3">
        <v>10</v>
      </c>
      <c r="BT314" s="3">
        <v>3000</v>
      </c>
      <c r="BU314" s="3">
        <v>240</v>
      </c>
    </row>
    <row r="315" spans="1:73" ht="12.75">
      <c r="A315" s="3" t="s">
        <v>155</v>
      </c>
      <c r="B315" s="4" t="s">
        <v>201</v>
      </c>
      <c r="C315" s="3">
        <v>0</v>
      </c>
      <c r="AD315" s="3">
        <v>6</v>
      </c>
      <c r="AE315" s="3">
        <v>5420</v>
      </c>
      <c r="AZ315" s="3">
        <v>8</v>
      </c>
      <c r="BS315" s="3">
        <v>10</v>
      </c>
      <c r="BT315" s="3">
        <v>3000</v>
      </c>
      <c r="BU315" s="3">
        <v>100</v>
      </c>
    </row>
    <row r="316" spans="1:73" ht="12.75">
      <c r="A316" s="3" t="s">
        <v>155</v>
      </c>
      <c r="B316" s="4" t="s">
        <v>202</v>
      </c>
      <c r="C316" s="3">
        <v>0</v>
      </c>
      <c r="AD316" s="3">
        <v>7</v>
      </c>
      <c r="AE316" s="3">
        <v>5700</v>
      </c>
      <c r="AZ316" s="3">
        <v>8.3</v>
      </c>
      <c r="BS316" s="3">
        <v>11</v>
      </c>
      <c r="BT316" s="3">
        <v>3200</v>
      </c>
      <c r="BU316" s="3">
        <v>120</v>
      </c>
    </row>
    <row r="317" spans="1:73" ht="12.75">
      <c r="A317" s="3" t="s">
        <v>155</v>
      </c>
      <c r="B317" s="4" t="s">
        <v>203</v>
      </c>
      <c r="C317" s="3">
        <v>0</v>
      </c>
      <c r="AD317" s="3">
        <v>6</v>
      </c>
      <c r="AE317" s="3">
        <v>5990</v>
      </c>
      <c r="AZ317" s="3">
        <v>8.3</v>
      </c>
      <c r="BS317" s="3">
        <v>12</v>
      </c>
      <c r="BT317" s="3">
        <v>3400</v>
      </c>
      <c r="BU317" s="3">
        <v>85</v>
      </c>
    </row>
    <row r="318" spans="1:73" ht="12.75">
      <c r="A318" s="3" t="s">
        <v>155</v>
      </c>
      <c r="B318" s="4" t="s">
        <v>204</v>
      </c>
      <c r="C318" s="3">
        <v>0</v>
      </c>
      <c r="AD318" s="3">
        <v>6</v>
      </c>
      <c r="AE318" s="3">
        <v>5850</v>
      </c>
      <c r="AZ318" s="3">
        <v>8.2</v>
      </c>
      <c r="BS318" s="3">
        <v>12</v>
      </c>
      <c r="BT318" s="3">
        <v>3300</v>
      </c>
      <c r="BU318" s="3">
        <v>110</v>
      </c>
    </row>
    <row r="319" spans="1:73" ht="12.75">
      <c r="A319" s="3" t="s">
        <v>155</v>
      </c>
      <c r="B319" s="4" t="s">
        <v>205</v>
      </c>
      <c r="C319" s="3">
        <v>0</v>
      </c>
      <c r="AD319" s="3">
        <v>6</v>
      </c>
      <c r="AE319" s="3">
        <v>5640</v>
      </c>
      <c r="AZ319" s="3">
        <v>8.4</v>
      </c>
      <c r="BS319" s="3">
        <v>13</v>
      </c>
      <c r="BT319" s="3">
        <v>3100</v>
      </c>
      <c r="BU319" s="3">
        <v>120</v>
      </c>
    </row>
    <row r="320" spans="1:73" ht="12.75">
      <c r="A320" s="3" t="s">
        <v>155</v>
      </c>
      <c r="B320" s="4" t="s">
        <v>206</v>
      </c>
      <c r="C320" s="3">
        <v>0</v>
      </c>
      <c r="AD320" s="3">
        <v>5</v>
      </c>
      <c r="AE320" s="3">
        <v>5490</v>
      </c>
      <c r="AZ320" s="3">
        <v>8.3</v>
      </c>
      <c r="BS320" s="3">
        <v>14</v>
      </c>
      <c r="BT320" s="3">
        <v>3100</v>
      </c>
      <c r="BU320" s="3">
        <v>86</v>
      </c>
    </row>
    <row r="321" spans="1:73" ht="12.75">
      <c r="A321" s="3" t="s">
        <v>155</v>
      </c>
      <c r="B321" s="4" t="s">
        <v>207</v>
      </c>
      <c r="C321" s="3">
        <v>0</v>
      </c>
      <c r="AD321" s="3">
        <v>6</v>
      </c>
      <c r="AE321" s="3">
        <v>5800</v>
      </c>
      <c r="AZ321" s="3">
        <v>8.3</v>
      </c>
      <c r="BS321" s="3">
        <v>14</v>
      </c>
      <c r="BT321" s="3">
        <v>3300</v>
      </c>
      <c r="BU321" s="3">
        <v>140</v>
      </c>
    </row>
    <row r="322" spans="1:73" ht="12.75">
      <c r="A322" s="3" t="s">
        <v>155</v>
      </c>
      <c r="B322" s="4" t="s">
        <v>208</v>
      </c>
      <c r="C322" s="3">
        <v>0</v>
      </c>
      <c r="AD322" s="3">
        <v>9</v>
      </c>
      <c r="AE322" s="3">
        <v>5190</v>
      </c>
      <c r="AZ322" s="3">
        <v>8.2</v>
      </c>
      <c r="BS322" s="3">
        <v>12</v>
      </c>
      <c r="BT322" s="3">
        <v>2900</v>
      </c>
      <c r="BU322" s="3">
        <v>82</v>
      </c>
    </row>
    <row r="323" spans="1:73" ht="12.75">
      <c r="A323" s="3" t="s">
        <v>155</v>
      </c>
      <c r="B323" s="4" t="s">
        <v>209</v>
      </c>
      <c r="C323" s="3">
        <v>0</v>
      </c>
      <c r="AD323" s="3">
        <v>7</v>
      </c>
      <c r="AE323" s="3">
        <v>5680</v>
      </c>
      <c r="AZ323" s="3">
        <v>7.7</v>
      </c>
      <c r="BS323" s="3">
        <v>14</v>
      </c>
      <c r="BT323" s="3">
        <v>3200</v>
      </c>
      <c r="BU323" s="3">
        <v>370</v>
      </c>
    </row>
    <row r="324" spans="1:73" ht="12.75">
      <c r="A324" s="3" t="s">
        <v>155</v>
      </c>
      <c r="B324" s="4" t="s">
        <v>210</v>
      </c>
      <c r="C324" s="3">
        <v>0</v>
      </c>
      <c r="AD324" s="3">
        <v>7</v>
      </c>
      <c r="AE324" s="3">
        <v>5770</v>
      </c>
      <c r="AZ324" s="3">
        <v>8.2</v>
      </c>
      <c r="BS324" s="3">
        <v>18</v>
      </c>
      <c r="BT324" s="3">
        <v>3200</v>
      </c>
      <c r="BU324" s="3">
        <v>200</v>
      </c>
    </row>
    <row r="325" spans="1:73" ht="12.75">
      <c r="A325" s="3" t="s">
        <v>155</v>
      </c>
      <c r="B325" s="4" t="s">
        <v>211</v>
      </c>
      <c r="C325" s="3">
        <v>0</v>
      </c>
      <c r="AD325" s="3">
        <v>6</v>
      </c>
      <c r="AE325" s="3">
        <v>5880</v>
      </c>
      <c r="AZ325" s="3">
        <v>8.1</v>
      </c>
      <c r="BS325" s="3">
        <v>13</v>
      </c>
      <c r="BT325" s="3">
        <v>3300</v>
      </c>
      <c r="BU325" s="3">
        <v>100</v>
      </c>
    </row>
    <row r="326" spans="1:73" ht="12.75">
      <c r="A326" s="3" t="s">
        <v>155</v>
      </c>
      <c r="B326" s="4" t="s">
        <v>212</v>
      </c>
      <c r="C326" s="3">
        <v>0</v>
      </c>
      <c r="AD326" s="3">
        <v>8</v>
      </c>
      <c r="AE326" s="3">
        <v>5650</v>
      </c>
      <c r="AZ326" s="3">
        <v>7.5</v>
      </c>
      <c r="BS326" s="3">
        <v>13</v>
      </c>
      <c r="BT326" s="3">
        <v>1500</v>
      </c>
      <c r="BU326" s="3">
        <v>140</v>
      </c>
    </row>
    <row r="327" spans="1:73" ht="12.75">
      <c r="A327" s="3" t="s">
        <v>155</v>
      </c>
      <c r="B327" s="4" t="s">
        <v>213</v>
      </c>
      <c r="C327" s="3">
        <v>0</v>
      </c>
      <c r="AD327" s="3">
        <v>7</v>
      </c>
      <c r="AE327" s="3">
        <v>5970</v>
      </c>
      <c r="AZ327" s="3">
        <v>7.8</v>
      </c>
      <c r="BS327" s="3">
        <v>11</v>
      </c>
      <c r="BT327" s="3">
        <v>3300</v>
      </c>
      <c r="BU327" s="3">
        <v>110</v>
      </c>
    </row>
    <row r="328" spans="1:73" ht="12.75">
      <c r="A328" s="3" t="s">
        <v>155</v>
      </c>
      <c r="B328" s="4" t="s">
        <v>214</v>
      </c>
      <c r="C328" s="3">
        <v>0</v>
      </c>
      <c r="AD328" s="3">
        <v>7</v>
      </c>
      <c r="AE328" s="3">
        <v>5710</v>
      </c>
      <c r="AZ328" s="3">
        <v>7.6</v>
      </c>
      <c r="BS328" s="3">
        <v>12</v>
      </c>
      <c r="BT328" s="3">
        <v>3100</v>
      </c>
      <c r="BU328" s="3">
        <v>140</v>
      </c>
    </row>
    <row r="329" spans="1:73" ht="12.75">
      <c r="A329" s="3" t="s">
        <v>155</v>
      </c>
      <c r="B329" s="4" t="s">
        <v>215</v>
      </c>
      <c r="C329" s="3">
        <v>0</v>
      </c>
      <c r="AD329" s="3">
        <v>7</v>
      </c>
      <c r="AE329" s="3">
        <v>6010</v>
      </c>
      <c r="AZ329" s="3">
        <v>7.7</v>
      </c>
      <c r="BS329" s="3">
        <v>15</v>
      </c>
      <c r="BT329" s="3">
        <v>3200</v>
      </c>
      <c r="BU329" s="3">
        <v>120</v>
      </c>
    </row>
    <row r="330" spans="1:73" ht="12.75">
      <c r="A330" s="3" t="s">
        <v>155</v>
      </c>
      <c r="B330" s="4" t="s">
        <v>216</v>
      </c>
      <c r="C330" s="3">
        <v>0</v>
      </c>
      <c r="AD330" s="3">
        <v>7</v>
      </c>
      <c r="AE330" s="3">
        <v>6170</v>
      </c>
      <c r="AZ330" s="3">
        <v>7.8</v>
      </c>
      <c r="BS330" s="3">
        <v>22</v>
      </c>
      <c r="BT330" s="3">
        <v>3200</v>
      </c>
      <c r="BU330" s="3">
        <v>88</v>
      </c>
    </row>
    <row r="331" spans="1:73" ht="12.75">
      <c r="A331" s="3" t="s">
        <v>155</v>
      </c>
      <c r="B331" s="4" t="s">
        <v>217</v>
      </c>
      <c r="C331" s="3">
        <v>0</v>
      </c>
      <c r="AD331" s="3">
        <v>8</v>
      </c>
      <c r="AE331" s="3">
        <v>6190</v>
      </c>
      <c r="AZ331" s="3">
        <v>8.3</v>
      </c>
      <c r="BS331" s="3">
        <v>15</v>
      </c>
      <c r="BT331" s="3">
        <v>3500</v>
      </c>
      <c r="BU331" s="3">
        <v>120</v>
      </c>
    </row>
    <row r="332" spans="1:73" ht="12.75">
      <c r="A332" s="3" t="s">
        <v>155</v>
      </c>
      <c r="B332" s="4" t="s">
        <v>218</v>
      </c>
      <c r="C332" s="3">
        <v>0</v>
      </c>
      <c r="AD332" s="3">
        <v>8</v>
      </c>
      <c r="AE332" s="3">
        <v>6230</v>
      </c>
      <c r="AZ332" s="3">
        <v>8.4</v>
      </c>
      <c r="BS332" s="3">
        <v>23</v>
      </c>
      <c r="BT332" s="3">
        <v>3500</v>
      </c>
      <c r="BU332" s="3">
        <v>70</v>
      </c>
    </row>
    <row r="333" spans="1:73" ht="12.75">
      <c r="A333" s="3" t="s">
        <v>155</v>
      </c>
      <c r="B333" s="4" t="s">
        <v>219</v>
      </c>
      <c r="C333" s="3">
        <v>0</v>
      </c>
      <c r="AD333" s="3">
        <v>9</v>
      </c>
      <c r="AE333" s="3">
        <v>6720</v>
      </c>
      <c r="AZ333" s="3">
        <v>7.6</v>
      </c>
      <c r="BS333" s="3">
        <v>20</v>
      </c>
      <c r="BT333" s="3">
        <v>3800</v>
      </c>
      <c r="BU333" s="3">
        <v>52</v>
      </c>
    </row>
    <row r="334" spans="1:73" ht="12.75">
      <c r="A334" s="3" t="s">
        <v>155</v>
      </c>
      <c r="B334" s="4" t="s">
        <v>220</v>
      </c>
      <c r="C334" s="3">
        <v>0</v>
      </c>
      <c r="AD334" s="3">
        <v>8</v>
      </c>
      <c r="AE334" s="3">
        <v>6170</v>
      </c>
      <c r="AZ334" s="3">
        <v>8.4</v>
      </c>
      <c r="BS334" s="3">
        <v>23</v>
      </c>
      <c r="BT334" s="3">
        <v>3400</v>
      </c>
      <c r="BU334" s="3">
        <v>97</v>
      </c>
    </row>
    <row r="335" spans="1:73" ht="12.75">
      <c r="A335" s="3" t="s">
        <v>155</v>
      </c>
      <c r="B335" s="4" t="s">
        <v>221</v>
      </c>
      <c r="C335" s="3">
        <v>0</v>
      </c>
      <c r="AD335" s="3">
        <v>8</v>
      </c>
      <c r="AE335" s="3">
        <v>6900</v>
      </c>
      <c r="AZ335" s="3">
        <v>8.4</v>
      </c>
      <c r="BS335" s="3">
        <v>20</v>
      </c>
      <c r="BT335" s="3">
        <v>3900</v>
      </c>
      <c r="BU335" s="3">
        <v>50</v>
      </c>
    </row>
    <row r="336" spans="1:73" ht="12.75">
      <c r="A336" s="3" t="s">
        <v>155</v>
      </c>
      <c r="B336" s="4" t="s">
        <v>222</v>
      </c>
      <c r="C336" s="3">
        <v>0</v>
      </c>
      <c r="AD336" s="3">
        <v>8</v>
      </c>
      <c r="AE336" s="3">
        <v>6440</v>
      </c>
      <c r="AZ336" s="3">
        <v>8.4</v>
      </c>
      <c r="BS336" s="3">
        <v>15</v>
      </c>
      <c r="BT336" s="3">
        <v>3600</v>
      </c>
      <c r="BU336" s="3">
        <v>87</v>
      </c>
    </row>
    <row r="337" spans="1:73" ht="12.75">
      <c r="A337" s="3" t="s">
        <v>155</v>
      </c>
      <c r="B337" s="4" t="s">
        <v>138</v>
      </c>
      <c r="C337" s="3">
        <v>0</v>
      </c>
      <c r="AD337" s="3">
        <v>7</v>
      </c>
      <c r="AE337" s="3">
        <v>6830</v>
      </c>
      <c r="AZ337" s="3">
        <v>8.4</v>
      </c>
      <c r="BS337" s="3">
        <v>22</v>
      </c>
      <c r="BT337" s="3">
        <v>3800</v>
      </c>
      <c r="BU337" s="3">
        <v>78</v>
      </c>
    </row>
    <row r="338" spans="1:73" ht="12.75">
      <c r="A338" s="3" t="s">
        <v>155</v>
      </c>
      <c r="B338" s="4" t="s">
        <v>223</v>
      </c>
      <c r="C338" s="3">
        <v>0</v>
      </c>
      <c r="AD338" s="3">
        <v>8</v>
      </c>
      <c r="AE338" s="3">
        <v>7110</v>
      </c>
      <c r="AZ338" s="3">
        <v>7.7</v>
      </c>
      <c r="BS338" s="3">
        <v>19</v>
      </c>
      <c r="BT338" s="3">
        <v>4000</v>
      </c>
      <c r="BU338" s="3">
        <v>100</v>
      </c>
    </row>
    <row r="339" spans="1:73" ht="12.75">
      <c r="A339" s="3" t="s">
        <v>155</v>
      </c>
      <c r="B339" s="4" t="s">
        <v>224</v>
      </c>
      <c r="C339" s="3">
        <v>0</v>
      </c>
      <c r="AD339" s="3">
        <v>8</v>
      </c>
      <c r="AE339" s="3">
        <v>7720</v>
      </c>
      <c r="AZ339" s="3">
        <v>8.2</v>
      </c>
      <c r="BS339" s="3">
        <v>25</v>
      </c>
      <c r="BT339" s="3">
        <v>4400</v>
      </c>
      <c r="BU339" s="3">
        <v>120</v>
      </c>
    </row>
    <row r="340" spans="1:73" ht="12.75">
      <c r="A340" s="3" t="s">
        <v>225</v>
      </c>
      <c r="B340" s="4" t="s">
        <v>226</v>
      </c>
      <c r="C340" s="3">
        <v>0</v>
      </c>
      <c r="F340" s="3">
        <v>0.83</v>
      </c>
      <c r="G340" s="3">
        <v>170</v>
      </c>
      <c r="O340" s="3">
        <v>195</v>
      </c>
      <c r="R340" s="3">
        <v>53.3</v>
      </c>
      <c r="U340" s="3">
        <v>6</v>
      </c>
      <c r="V340" s="3">
        <v>972</v>
      </c>
      <c r="W340" s="3">
        <v>39.6</v>
      </c>
      <c r="X340" s="3">
        <v>2.92</v>
      </c>
      <c r="AD340" s="3">
        <v>5</v>
      </c>
      <c r="AE340" s="3">
        <v>3700</v>
      </c>
      <c r="AH340" s="3">
        <v>1950</v>
      </c>
      <c r="AI340" s="3">
        <v>0.41</v>
      </c>
      <c r="AJ340" s="3">
        <v>0</v>
      </c>
      <c r="AK340" s="3">
        <v>-0.2</v>
      </c>
      <c r="AM340" s="3">
        <v>2.035</v>
      </c>
      <c r="AP340" s="3">
        <v>75.6</v>
      </c>
      <c r="AV340" s="3">
        <v>0.84</v>
      </c>
      <c r="AY340" s="3">
        <v>0.005</v>
      </c>
      <c r="AZ340" s="3">
        <v>8.6</v>
      </c>
      <c r="BB340" s="3">
        <v>0.017</v>
      </c>
      <c r="BC340" s="3">
        <v>23</v>
      </c>
      <c r="BH340" s="3">
        <v>1</v>
      </c>
      <c r="BK340" s="3">
        <v>566</v>
      </c>
      <c r="BN340" s="3">
        <v>164</v>
      </c>
      <c r="BT340" s="3">
        <v>2100</v>
      </c>
      <c r="BU340" s="3">
        <v>43</v>
      </c>
    </row>
    <row r="341" spans="1:73" ht="12.75">
      <c r="A341" s="3" t="s">
        <v>225</v>
      </c>
      <c r="B341" s="4" t="s">
        <v>227</v>
      </c>
      <c r="C341" s="3">
        <v>0</v>
      </c>
      <c r="F341" s="3">
        <v>1.3</v>
      </c>
      <c r="G341" s="3">
        <v>178</v>
      </c>
      <c r="O341" s="3">
        <v>193</v>
      </c>
      <c r="R341" s="3">
        <v>57.2</v>
      </c>
      <c r="U341" s="3">
        <v>11</v>
      </c>
      <c r="V341" s="3">
        <v>1100</v>
      </c>
      <c r="W341" s="3">
        <v>48.1</v>
      </c>
      <c r="X341" s="3">
        <v>2.99</v>
      </c>
      <c r="AD341" s="3">
        <v>6</v>
      </c>
      <c r="AE341" s="3">
        <v>4130</v>
      </c>
      <c r="AH341" s="3">
        <v>2240</v>
      </c>
      <c r="AI341" s="3">
        <v>0.38</v>
      </c>
      <c r="AJ341" s="3">
        <v>0</v>
      </c>
      <c r="AK341" s="3">
        <v>2.53</v>
      </c>
      <c r="AM341" s="3">
        <v>0.926</v>
      </c>
      <c r="AP341" s="3">
        <v>87.8</v>
      </c>
      <c r="AV341" s="3">
        <v>1.33</v>
      </c>
      <c r="AY341" s="3">
        <v>0.033</v>
      </c>
      <c r="AZ341" s="3">
        <v>8.6</v>
      </c>
      <c r="BA341" s="3">
        <v>0.007</v>
      </c>
      <c r="BB341" s="3">
        <v>0.117</v>
      </c>
      <c r="BC341" s="3">
        <v>26.1</v>
      </c>
      <c r="BH341" s="3">
        <v>1</v>
      </c>
      <c r="BK341" s="3">
        <v>684</v>
      </c>
      <c r="BN341" s="3">
        <v>188</v>
      </c>
      <c r="BT341" s="3">
        <v>2300</v>
      </c>
      <c r="BU341" s="3">
        <v>43</v>
      </c>
    </row>
    <row r="342" spans="1:73" ht="12.75">
      <c r="A342" s="3" t="s">
        <v>225</v>
      </c>
      <c r="B342" s="4" t="s">
        <v>228</v>
      </c>
      <c r="C342" s="3">
        <v>0</v>
      </c>
      <c r="F342" s="3">
        <v>1.49</v>
      </c>
      <c r="G342" s="3">
        <v>165</v>
      </c>
      <c r="L342" s="3">
        <v>0.001</v>
      </c>
      <c r="O342" s="3">
        <v>202</v>
      </c>
      <c r="R342" s="3">
        <v>50.7</v>
      </c>
      <c r="T342" s="3">
        <v>2</v>
      </c>
      <c r="U342" s="3">
        <v>0</v>
      </c>
      <c r="V342" s="3">
        <v>944</v>
      </c>
      <c r="W342" s="3">
        <v>53.3</v>
      </c>
      <c r="X342" s="3">
        <v>5.15</v>
      </c>
      <c r="AD342" s="3">
        <v>6</v>
      </c>
      <c r="AE342" s="3">
        <v>3470</v>
      </c>
      <c r="AH342" s="3">
        <v>1900</v>
      </c>
      <c r="AI342" s="3">
        <v>0.38</v>
      </c>
      <c r="AJ342" s="3">
        <v>0</v>
      </c>
      <c r="AK342" s="3">
        <v>-0.7</v>
      </c>
      <c r="AM342" s="3">
        <v>1.971</v>
      </c>
      <c r="AP342" s="3">
        <v>72</v>
      </c>
      <c r="AV342" s="3">
        <v>1.49</v>
      </c>
      <c r="AY342" s="3">
        <v>0.005</v>
      </c>
      <c r="AZ342" s="3">
        <v>8.2</v>
      </c>
      <c r="BA342" s="3">
        <v>0.006</v>
      </c>
      <c r="BB342" s="3">
        <v>0.14700000000000002</v>
      </c>
      <c r="BC342" s="3">
        <v>22.2</v>
      </c>
      <c r="BH342" s="3">
        <v>1</v>
      </c>
      <c r="BK342" s="3">
        <v>548</v>
      </c>
      <c r="BN342" s="3">
        <v>161</v>
      </c>
      <c r="BT342" s="3">
        <v>1900</v>
      </c>
      <c r="BU342" s="3">
        <v>45</v>
      </c>
    </row>
    <row r="343" spans="1:73" ht="12.75">
      <c r="A343" s="3" t="s">
        <v>225</v>
      </c>
      <c r="B343" s="4" t="s">
        <v>172</v>
      </c>
      <c r="C343" s="3">
        <v>0</v>
      </c>
      <c r="F343" s="3">
        <v>1.64</v>
      </c>
      <c r="G343" s="3">
        <v>176</v>
      </c>
      <c r="L343" s="3">
        <v>0.001</v>
      </c>
      <c r="O343" s="3">
        <v>196</v>
      </c>
      <c r="R343" s="3">
        <v>56.2</v>
      </c>
      <c r="U343" s="3">
        <v>9</v>
      </c>
      <c r="V343" s="3">
        <v>1090</v>
      </c>
      <c r="W343" s="3">
        <v>33.1</v>
      </c>
      <c r="X343" s="3">
        <v>3.44</v>
      </c>
      <c r="AD343" s="3">
        <v>9</v>
      </c>
      <c r="AE343" s="3">
        <v>4030</v>
      </c>
      <c r="AH343" s="3">
        <v>2250</v>
      </c>
      <c r="AI343" s="3">
        <v>0.45</v>
      </c>
      <c r="AJ343" s="3">
        <v>0</v>
      </c>
      <c r="AK343" s="3">
        <v>4.37</v>
      </c>
      <c r="AM343" s="3">
        <v>1.76</v>
      </c>
      <c r="AP343" s="3">
        <v>82.7</v>
      </c>
      <c r="AV343" s="3">
        <v>1.64</v>
      </c>
      <c r="AY343" s="3">
        <v>0.005</v>
      </c>
      <c r="AZ343" s="3">
        <v>8.5</v>
      </c>
      <c r="BA343" s="3">
        <v>0.006</v>
      </c>
      <c r="BB343" s="3">
        <v>0.1</v>
      </c>
      <c r="BC343" s="3">
        <v>24.5</v>
      </c>
      <c r="BH343" s="3">
        <v>1</v>
      </c>
      <c r="BK343" s="3">
        <v>718</v>
      </c>
      <c r="BN343" s="3">
        <v>178</v>
      </c>
      <c r="BT343" s="3">
        <v>2200</v>
      </c>
      <c r="BU343" s="3">
        <v>30</v>
      </c>
    </row>
    <row r="344" spans="1:73" ht="12.75">
      <c r="A344" s="3" t="s">
        <v>225</v>
      </c>
      <c r="B344" s="4" t="s">
        <v>229</v>
      </c>
      <c r="C344" s="3">
        <v>0</v>
      </c>
      <c r="F344" s="3">
        <v>1.88</v>
      </c>
      <c r="G344" s="3">
        <v>177</v>
      </c>
      <c r="L344" s="3">
        <v>0.001</v>
      </c>
      <c r="O344" s="3">
        <v>185</v>
      </c>
      <c r="R344" s="3">
        <v>56.7</v>
      </c>
      <c r="U344" s="3">
        <v>15</v>
      </c>
      <c r="V344" s="3">
        <v>1180</v>
      </c>
      <c r="W344" s="3">
        <v>33.2</v>
      </c>
      <c r="X344" s="3">
        <v>1.36</v>
      </c>
      <c r="AD344" s="3">
        <v>8</v>
      </c>
      <c r="AE344" s="3">
        <v>4430</v>
      </c>
      <c r="AH344" s="3">
        <v>2390</v>
      </c>
      <c r="AI344" s="3">
        <v>0.45</v>
      </c>
      <c r="AJ344" s="3">
        <v>0</v>
      </c>
      <c r="AK344" s="3">
        <v>3.12</v>
      </c>
      <c r="AM344" s="3">
        <v>1.366</v>
      </c>
      <c r="AP344" s="3">
        <v>90.7</v>
      </c>
      <c r="AV344" s="3">
        <v>1.89</v>
      </c>
      <c r="AY344" s="3">
        <v>0.005</v>
      </c>
      <c r="AZ344" s="3">
        <v>8.4</v>
      </c>
      <c r="BA344" s="3">
        <v>0.005</v>
      </c>
      <c r="BB344" s="3">
        <v>0.11900000000000001</v>
      </c>
      <c r="BC344" s="3">
        <v>26.9</v>
      </c>
      <c r="BH344" s="3">
        <v>1</v>
      </c>
      <c r="BK344" s="3">
        <v>750</v>
      </c>
      <c r="BN344" s="3">
        <v>198</v>
      </c>
      <c r="BT344" s="3">
        <v>2500</v>
      </c>
      <c r="BU344" s="3">
        <v>22</v>
      </c>
    </row>
    <row r="345" spans="1:73" ht="12.75">
      <c r="A345" s="3" t="s">
        <v>225</v>
      </c>
      <c r="B345" s="4" t="s">
        <v>100</v>
      </c>
      <c r="C345" s="3">
        <v>0</v>
      </c>
      <c r="F345" s="3">
        <v>2.28</v>
      </c>
      <c r="G345" s="3">
        <v>186</v>
      </c>
      <c r="L345" s="3">
        <v>0.003</v>
      </c>
      <c r="O345" s="3">
        <v>227</v>
      </c>
      <c r="R345" s="3">
        <v>57.8</v>
      </c>
      <c r="U345" s="3">
        <v>0</v>
      </c>
      <c r="V345" s="3">
        <v>1280</v>
      </c>
      <c r="W345" s="3">
        <v>49.3</v>
      </c>
      <c r="X345" s="3">
        <v>0.1</v>
      </c>
      <c r="AD345" s="3">
        <v>5</v>
      </c>
      <c r="AE345" s="3">
        <v>4820</v>
      </c>
      <c r="AH345" s="3">
        <v>2600</v>
      </c>
      <c r="AI345" s="3">
        <v>0.55</v>
      </c>
      <c r="AJ345" s="3">
        <v>0</v>
      </c>
      <c r="AK345" s="3">
        <v>2.68</v>
      </c>
      <c r="AM345" s="3">
        <v>2.032</v>
      </c>
      <c r="AP345" s="3">
        <v>100</v>
      </c>
      <c r="AV345" s="3">
        <v>2.29</v>
      </c>
      <c r="AY345" s="3">
        <v>0.011000000000000001</v>
      </c>
      <c r="AZ345" s="3">
        <v>8.3</v>
      </c>
      <c r="BA345" s="3">
        <v>0.005</v>
      </c>
      <c r="BB345" s="3">
        <v>0.17200000000000001</v>
      </c>
      <c r="BC345" s="3">
        <v>30.5</v>
      </c>
      <c r="BH345" s="3">
        <v>1</v>
      </c>
      <c r="BK345" s="3">
        <v>804</v>
      </c>
      <c r="BN345" s="3">
        <v>219</v>
      </c>
      <c r="BT345" s="3">
        <v>2700</v>
      </c>
      <c r="BU345" s="3">
        <v>78</v>
      </c>
    </row>
    <row r="346" spans="1:73" ht="12.75">
      <c r="A346" s="3" t="s">
        <v>225</v>
      </c>
      <c r="B346" s="4" t="s">
        <v>102</v>
      </c>
      <c r="C346" s="3">
        <v>0</v>
      </c>
      <c r="F346" s="3">
        <v>3.71</v>
      </c>
      <c r="G346" s="3">
        <v>184</v>
      </c>
      <c r="I346" s="3">
        <v>0.01</v>
      </c>
      <c r="J346" s="3">
        <v>1.119</v>
      </c>
      <c r="L346" s="3">
        <v>0.002</v>
      </c>
      <c r="O346" s="3">
        <v>224</v>
      </c>
      <c r="R346" s="3">
        <v>54.4</v>
      </c>
      <c r="U346" s="3">
        <v>0</v>
      </c>
      <c r="V346" s="3">
        <v>1560</v>
      </c>
      <c r="W346" s="3">
        <v>76</v>
      </c>
      <c r="X346" s="3">
        <v>6.45</v>
      </c>
      <c r="AD346" s="3">
        <v>6</v>
      </c>
      <c r="AE346" s="3">
        <v>5290</v>
      </c>
      <c r="AH346" s="3">
        <v>3010</v>
      </c>
      <c r="AI346" s="3">
        <v>0.52</v>
      </c>
      <c r="AJ346" s="3">
        <v>0</v>
      </c>
      <c r="AK346" s="3">
        <v>-0.6</v>
      </c>
      <c r="AM346" s="3">
        <v>1.4360000000000002</v>
      </c>
      <c r="AP346" s="3">
        <v>112</v>
      </c>
      <c r="AV346" s="3">
        <v>3.72</v>
      </c>
      <c r="AY346" s="3">
        <v>0.005</v>
      </c>
      <c r="AZ346" s="3">
        <v>8.3</v>
      </c>
      <c r="BA346" s="3">
        <v>0.01</v>
      </c>
      <c r="BB346" s="3">
        <v>0.215</v>
      </c>
      <c r="BC346" s="3">
        <v>33.4</v>
      </c>
      <c r="BH346" s="3">
        <v>1</v>
      </c>
      <c r="BK346" s="3">
        <v>903</v>
      </c>
      <c r="BN346" s="3">
        <v>238</v>
      </c>
      <c r="BT346" s="3">
        <v>3000</v>
      </c>
      <c r="BU346" s="3">
        <v>56</v>
      </c>
    </row>
    <row r="347" spans="1:73" ht="12.75">
      <c r="A347" s="3" t="s">
        <v>225</v>
      </c>
      <c r="B347" s="4" t="s">
        <v>230</v>
      </c>
      <c r="C347" s="3">
        <v>0</v>
      </c>
      <c r="F347" s="3">
        <v>2.18</v>
      </c>
      <c r="G347" s="3">
        <v>188</v>
      </c>
      <c r="I347" s="3">
        <v>0.01</v>
      </c>
      <c r="J347" s="3">
        <v>0.305</v>
      </c>
      <c r="L347" s="3">
        <v>0.002</v>
      </c>
      <c r="O347" s="3">
        <v>185</v>
      </c>
      <c r="R347" s="3">
        <v>62.1</v>
      </c>
      <c r="U347" s="3">
        <v>22</v>
      </c>
      <c r="V347" s="3">
        <v>1740</v>
      </c>
      <c r="W347" s="3">
        <v>73</v>
      </c>
      <c r="X347" s="3">
        <v>3.57</v>
      </c>
      <c r="AD347" s="3">
        <v>6</v>
      </c>
      <c r="AE347" s="3">
        <v>6120</v>
      </c>
      <c r="AH347" s="3">
        <v>3410</v>
      </c>
      <c r="AI347" s="3">
        <v>0.54</v>
      </c>
      <c r="AJ347" s="3">
        <v>0</v>
      </c>
      <c r="AK347" s="3">
        <v>1.21</v>
      </c>
      <c r="AM347" s="3">
        <v>0.5760000000000001</v>
      </c>
      <c r="AP347" s="3">
        <v>138</v>
      </c>
      <c r="AV347" s="3">
        <v>2.19</v>
      </c>
      <c r="AY347" s="3">
        <v>0.005</v>
      </c>
      <c r="AZ347" s="3">
        <v>8.6</v>
      </c>
      <c r="BA347" s="3">
        <v>0.006</v>
      </c>
      <c r="BB347" s="3">
        <v>0.165</v>
      </c>
      <c r="BC347" s="3">
        <v>38.9</v>
      </c>
      <c r="BH347" s="3">
        <v>1</v>
      </c>
      <c r="BK347" s="3">
        <v>1030</v>
      </c>
      <c r="BN347" s="3">
        <v>285</v>
      </c>
      <c r="BT347" s="3">
        <v>3400</v>
      </c>
      <c r="BU347" s="3">
        <v>45</v>
      </c>
    </row>
    <row r="348" spans="1:73" ht="12.75">
      <c r="A348" s="3" t="s">
        <v>225</v>
      </c>
      <c r="B348" s="4" t="s">
        <v>231</v>
      </c>
      <c r="C348" s="3">
        <v>0</v>
      </c>
      <c r="F348" s="3">
        <v>2.47</v>
      </c>
      <c r="G348" s="3">
        <v>184</v>
      </c>
      <c r="H348" s="3">
        <v>0.034</v>
      </c>
      <c r="I348" s="3">
        <v>0.01</v>
      </c>
      <c r="J348" s="3">
        <v>0.918</v>
      </c>
      <c r="L348" s="3">
        <v>0.004</v>
      </c>
      <c r="O348" s="3">
        <v>191</v>
      </c>
      <c r="R348" s="3">
        <v>62.7</v>
      </c>
      <c r="U348" s="3">
        <v>16</v>
      </c>
      <c r="V348" s="3">
        <v>1750</v>
      </c>
      <c r="W348" s="3">
        <v>44.4</v>
      </c>
      <c r="X348" s="3">
        <v>4.2</v>
      </c>
      <c r="AD348" s="3">
        <v>6</v>
      </c>
      <c r="AE348" s="3">
        <v>6040</v>
      </c>
      <c r="AH348" s="3">
        <v>3390</v>
      </c>
      <c r="AI348" s="3">
        <v>0.54</v>
      </c>
      <c r="AJ348" s="3">
        <v>0</v>
      </c>
      <c r="AK348" s="3">
        <v>0.21</v>
      </c>
      <c r="AM348" s="3">
        <v>0.909</v>
      </c>
      <c r="AP348" s="3">
        <v>135</v>
      </c>
      <c r="AV348" s="3">
        <v>2.48</v>
      </c>
      <c r="AY348" s="3">
        <v>0.005</v>
      </c>
      <c r="AZ348" s="3">
        <v>8.4</v>
      </c>
      <c r="BA348" s="3">
        <v>0.005</v>
      </c>
      <c r="BB348" s="3">
        <v>0.128</v>
      </c>
      <c r="BC348" s="3">
        <v>39.1</v>
      </c>
      <c r="BH348" s="3">
        <v>1</v>
      </c>
      <c r="BK348" s="3">
        <v>1010</v>
      </c>
      <c r="BN348" s="3">
        <v>280</v>
      </c>
      <c r="BT348" s="3">
        <v>3400</v>
      </c>
      <c r="BU348" s="3">
        <v>21</v>
      </c>
    </row>
    <row r="349" spans="1:73" ht="12.75">
      <c r="A349" s="3" t="s">
        <v>225</v>
      </c>
      <c r="B349" s="4" t="s">
        <v>232</v>
      </c>
      <c r="C349" s="3">
        <v>0</v>
      </c>
      <c r="F349" s="3">
        <v>2.03</v>
      </c>
      <c r="G349" s="3">
        <v>162</v>
      </c>
      <c r="H349" s="3">
        <v>0.09</v>
      </c>
      <c r="I349" s="3">
        <v>0.01</v>
      </c>
      <c r="J349" s="3">
        <v>1.4060000000000001</v>
      </c>
      <c r="L349" s="3">
        <v>0.002</v>
      </c>
      <c r="O349" s="3">
        <v>186</v>
      </c>
      <c r="R349" s="3">
        <v>55.8</v>
      </c>
      <c r="U349" s="3">
        <v>5</v>
      </c>
      <c r="V349" s="3">
        <v>1180</v>
      </c>
      <c r="W349" s="3">
        <v>68.1</v>
      </c>
      <c r="X349" s="3">
        <v>4.03</v>
      </c>
      <c r="AD349" s="3">
        <v>5</v>
      </c>
      <c r="AE349" s="3">
        <v>4410</v>
      </c>
      <c r="AH349" s="3">
        <v>2450</v>
      </c>
      <c r="AI349" s="3">
        <v>0.42</v>
      </c>
      <c r="AJ349" s="3">
        <v>0</v>
      </c>
      <c r="AK349" s="3">
        <v>5.41</v>
      </c>
      <c r="AM349" s="3">
        <v>1.614</v>
      </c>
      <c r="AP349" s="3">
        <v>104</v>
      </c>
      <c r="AV349" s="3">
        <v>2.04</v>
      </c>
      <c r="AY349" s="3">
        <v>0.005</v>
      </c>
      <c r="AZ349" s="3">
        <v>8.5</v>
      </c>
      <c r="BA349" s="3">
        <v>0.005</v>
      </c>
      <c r="BB349" s="3">
        <v>0.124</v>
      </c>
      <c r="BC349" s="3">
        <v>29.7</v>
      </c>
      <c r="BH349" s="3">
        <v>1</v>
      </c>
      <c r="BK349" s="3">
        <v>774</v>
      </c>
      <c r="BN349" s="3">
        <v>218</v>
      </c>
      <c r="BT349" s="3">
        <v>2500</v>
      </c>
      <c r="BU349" s="3">
        <v>27</v>
      </c>
    </row>
    <row r="350" spans="1:73" ht="12.75">
      <c r="A350" s="3" t="s">
        <v>225</v>
      </c>
      <c r="B350" s="4" t="s">
        <v>233</v>
      </c>
      <c r="C350" s="3">
        <v>0</v>
      </c>
      <c r="F350" s="3">
        <v>1.82</v>
      </c>
      <c r="G350" s="3">
        <v>161</v>
      </c>
      <c r="H350" s="3">
        <v>0.037000000000000005</v>
      </c>
      <c r="I350" s="3">
        <v>0.01</v>
      </c>
      <c r="J350" s="3">
        <v>0.48600000000000004</v>
      </c>
      <c r="L350" s="3">
        <v>0.001</v>
      </c>
      <c r="O350" s="3">
        <v>183</v>
      </c>
      <c r="R350" s="3">
        <v>49.3</v>
      </c>
      <c r="U350" s="3">
        <v>6</v>
      </c>
      <c r="V350" s="3">
        <v>1060</v>
      </c>
      <c r="W350" s="3">
        <v>36.5</v>
      </c>
      <c r="X350" s="3">
        <v>1.54</v>
      </c>
      <c r="AD350" s="3">
        <v>6</v>
      </c>
      <c r="AE350" s="3">
        <v>4010</v>
      </c>
      <c r="AH350" s="3">
        <v>2130</v>
      </c>
      <c r="AI350" s="3">
        <v>0.31</v>
      </c>
      <c r="AJ350" s="3">
        <v>0</v>
      </c>
      <c r="AK350" s="3">
        <v>1.74</v>
      </c>
      <c r="AM350" s="3">
        <v>0.608</v>
      </c>
      <c r="AP350" s="3">
        <v>86.5</v>
      </c>
      <c r="AV350" s="3">
        <v>1.83</v>
      </c>
      <c r="AY350" s="3">
        <v>0.005</v>
      </c>
      <c r="AZ350" s="3">
        <v>8.6</v>
      </c>
      <c r="BA350" s="3">
        <v>0.008</v>
      </c>
      <c r="BB350" s="3">
        <v>0.111</v>
      </c>
      <c r="BC350" s="3">
        <v>23.7</v>
      </c>
      <c r="BH350" s="3">
        <v>1</v>
      </c>
      <c r="BK350" s="3">
        <v>643</v>
      </c>
      <c r="BN350" s="3">
        <v>179</v>
      </c>
      <c r="BT350" s="3">
        <v>2200</v>
      </c>
      <c r="BU350" s="3">
        <v>26</v>
      </c>
    </row>
    <row r="351" spans="1:73" ht="12.75">
      <c r="A351" s="3" t="s">
        <v>225</v>
      </c>
      <c r="B351" s="4" t="s">
        <v>234</v>
      </c>
      <c r="C351" s="3">
        <v>0</v>
      </c>
      <c r="F351" s="3">
        <v>1.76</v>
      </c>
      <c r="G351" s="3">
        <v>173</v>
      </c>
      <c r="H351" s="3">
        <v>0.047</v>
      </c>
      <c r="I351" s="3">
        <v>0.01</v>
      </c>
      <c r="J351" s="3">
        <v>1.2970000000000002</v>
      </c>
      <c r="L351" s="3">
        <v>0.001</v>
      </c>
      <c r="O351" s="3">
        <v>210</v>
      </c>
      <c r="R351" s="3">
        <v>56</v>
      </c>
      <c r="T351" s="3">
        <v>0</v>
      </c>
      <c r="U351" s="3">
        <v>0</v>
      </c>
      <c r="V351" s="3">
        <v>1110</v>
      </c>
      <c r="W351" s="3">
        <v>42.4</v>
      </c>
      <c r="X351" s="3">
        <v>3.6</v>
      </c>
      <c r="AD351" s="3">
        <v>5</v>
      </c>
      <c r="AE351" s="3">
        <v>4260</v>
      </c>
      <c r="AH351" s="3">
        <v>2350</v>
      </c>
      <c r="AI351" s="3">
        <v>0.37</v>
      </c>
      <c r="AJ351" s="3">
        <v>0</v>
      </c>
      <c r="AK351" s="3">
        <v>5.44</v>
      </c>
      <c r="AM351" s="3">
        <v>1.236</v>
      </c>
      <c r="AP351" s="3">
        <v>99.6</v>
      </c>
      <c r="AV351" s="3">
        <v>1.77</v>
      </c>
      <c r="AY351" s="3">
        <v>0.005</v>
      </c>
      <c r="AZ351" s="3">
        <v>8.4</v>
      </c>
      <c r="BA351" s="3">
        <v>0.007</v>
      </c>
      <c r="BB351" s="3">
        <v>0.125</v>
      </c>
      <c r="BC351" s="3">
        <v>27.4</v>
      </c>
      <c r="BD351" s="3">
        <v>27.4</v>
      </c>
      <c r="BH351" s="3">
        <v>1</v>
      </c>
      <c r="BK351" s="3">
        <v>738</v>
      </c>
      <c r="BN351" s="3">
        <v>216</v>
      </c>
      <c r="BT351" s="3">
        <v>2400</v>
      </c>
      <c r="BU351" s="3">
        <v>31</v>
      </c>
    </row>
    <row r="352" spans="1:73" ht="12.75">
      <c r="A352" s="3" t="s">
        <v>225</v>
      </c>
      <c r="B352" s="4" t="s">
        <v>235</v>
      </c>
      <c r="C352" s="3">
        <v>0</v>
      </c>
      <c r="F352" s="3">
        <v>2.87</v>
      </c>
      <c r="G352" s="3">
        <v>174</v>
      </c>
      <c r="H352" s="3">
        <v>0.192</v>
      </c>
      <c r="I352" s="3">
        <v>0.01</v>
      </c>
      <c r="J352" s="3">
        <v>3.205</v>
      </c>
      <c r="N352" s="3">
        <v>0.0024000000000000002</v>
      </c>
      <c r="O352" s="3">
        <v>213</v>
      </c>
      <c r="R352" s="3">
        <v>61</v>
      </c>
      <c r="T352" s="3">
        <v>2</v>
      </c>
      <c r="U352" s="3">
        <v>0</v>
      </c>
      <c r="V352" s="3">
        <v>1240</v>
      </c>
      <c r="W352" s="3">
        <v>89.1</v>
      </c>
      <c r="X352" s="3">
        <v>7.08</v>
      </c>
      <c r="AD352" s="3">
        <v>8</v>
      </c>
      <c r="AE352" s="3">
        <v>4750</v>
      </c>
      <c r="AH352" s="3">
        <v>2400</v>
      </c>
      <c r="AI352" s="3">
        <v>0.44</v>
      </c>
      <c r="AJ352" s="3">
        <v>0</v>
      </c>
      <c r="AK352" s="3">
        <v>-3.1</v>
      </c>
      <c r="AM352" s="3">
        <v>3.847</v>
      </c>
      <c r="AP352" s="3">
        <v>95.3</v>
      </c>
      <c r="AV352" s="3">
        <v>2.88</v>
      </c>
      <c r="AY352" s="3">
        <v>0.005</v>
      </c>
      <c r="AZ352" s="3">
        <v>8.2</v>
      </c>
      <c r="BA352" s="3">
        <v>0.007</v>
      </c>
      <c r="BB352" s="3">
        <v>0.253</v>
      </c>
      <c r="BC352" s="3">
        <v>30.2</v>
      </c>
      <c r="BD352" s="3">
        <v>30.2</v>
      </c>
      <c r="BH352" s="3">
        <v>1</v>
      </c>
      <c r="BK352" s="3">
        <v>659</v>
      </c>
      <c r="BN352" s="3">
        <v>210</v>
      </c>
      <c r="BT352" s="3">
        <v>2700</v>
      </c>
      <c r="BU352" s="3">
        <v>110</v>
      </c>
    </row>
    <row r="353" spans="1:78" ht="12.75">
      <c r="A353" s="3" t="s">
        <v>225</v>
      </c>
      <c r="B353" s="4" t="s">
        <v>126</v>
      </c>
      <c r="C353" s="3">
        <v>0</v>
      </c>
      <c r="F353" s="3">
        <v>2.68</v>
      </c>
      <c r="G353" s="3">
        <v>182</v>
      </c>
      <c r="K353" s="3">
        <v>0.01</v>
      </c>
      <c r="O353" s="3">
        <v>208</v>
      </c>
      <c r="U353" s="3">
        <v>7</v>
      </c>
      <c r="V353" s="3">
        <v>1720</v>
      </c>
      <c r="AJ353" s="3">
        <v>0</v>
      </c>
      <c r="AV353" s="3">
        <v>2.69</v>
      </c>
      <c r="AW353" s="3">
        <v>10.2</v>
      </c>
      <c r="AY353" s="3">
        <v>0.006</v>
      </c>
      <c r="AZ353" s="3">
        <v>8.5</v>
      </c>
      <c r="BA353" s="3">
        <v>0.005</v>
      </c>
      <c r="BB353" s="3">
        <v>0.188</v>
      </c>
      <c r="BN353" s="3">
        <v>252</v>
      </c>
      <c r="BO353" s="3">
        <v>81.6</v>
      </c>
      <c r="BZ353" s="3">
        <f>BO353/V353</f>
        <v>0.047441860465116274</v>
      </c>
    </row>
    <row r="354" spans="1:73" ht="12.75">
      <c r="A354" s="3" t="s">
        <v>225</v>
      </c>
      <c r="B354" s="4" t="s">
        <v>236</v>
      </c>
      <c r="C354" s="3">
        <v>0</v>
      </c>
      <c r="F354" s="3">
        <v>2.35</v>
      </c>
      <c r="G354" s="3">
        <v>179</v>
      </c>
      <c r="H354" s="3">
        <v>0.189</v>
      </c>
      <c r="I354" s="3">
        <v>0.01</v>
      </c>
      <c r="J354" s="3">
        <v>2.177</v>
      </c>
      <c r="N354" s="3">
        <v>0.0026000000000000003</v>
      </c>
      <c r="O354" s="3">
        <v>218</v>
      </c>
      <c r="R354" s="3">
        <v>62.9</v>
      </c>
      <c r="U354" s="3">
        <v>0</v>
      </c>
      <c r="V354" s="3">
        <v>1660</v>
      </c>
      <c r="W354" s="3">
        <v>94.9</v>
      </c>
      <c r="X354" s="3">
        <v>8.69</v>
      </c>
      <c r="AD354" s="3">
        <v>7</v>
      </c>
      <c r="AE354" s="3">
        <v>5330</v>
      </c>
      <c r="AH354" s="3">
        <v>3230</v>
      </c>
      <c r="AI354" s="3">
        <v>0.86</v>
      </c>
      <c r="AJ354" s="3">
        <v>0</v>
      </c>
      <c r="AK354" s="3">
        <v>1.65</v>
      </c>
      <c r="AM354" s="3">
        <v>2.2760000000000002</v>
      </c>
      <c r="AP354" s="3">
        <v>113</v>
      </c>
      <c r="AV354" s="3">
        <v>2.36</v>
      </c>
      <c r="AY354" s="3">
        <v>0.009000000000000001</v>
      </c>
      <c r="AZ354" s="3">
        <v>8.3</v>
      </c>
      <c r="BA354" s="3">
        <v>0.006</v>
      </c>
      <c r="BB354" s="3">
        <v>0.271</v>
      </c>
      <c r="BC354" s="3">
        <v>36.6</v>
      </c>
      <c r="BD354" s="3">
        <v>36.6</v>
      </c>
      <c r="BH354" s="3">
        <v>1</v>
      </c>
      <c r="BK354" s="3">
        <v>1010</v>
      </c>
      <c r="BN354" s="3">
        <v>240</v>
      </c>
      <c r="BT354" s="3">
        <v>3000</v>
      </c>
      <c r="BU354" s="3">
        <v>92</v>
      </c>
    </row>
    <row r="355" spans="1:78" ht="12.75">
      <c r="A355" s="3" t="s">
        <v>225</v>
      </c>
      <c r="B355" s="4" t="s">
        <v>129</v>
      </c>
      <c r="C355" s="3">
        <v>0</v>
      </c>
      <c r="F355" s="3">
        <v>2.58</v>
      </c>
      <c r="G355" s="3">
        <v>182</v>
      </c>
      <c r="K355" s="3">
        <v>0.009000000000000001</v>
      </c>
      <c r="O355" s="3">
        <v>204</v>
      </c>
      <c r="U355" s="3">
        <v>9</v>
      </c>
      <c r="V355" s="3">
        <v>1650</v>
      </c>
      <c r="AJ355" s="3">
        <v>0</v>
      </c>
      <c r="AV355" s="3">
        <v>2.59</v>
      </c>
      <c r="AW355" s="3">
        <v>10.1</v>
      </c>
      <c r="AY355" s="3">
        <v>0.008</v>
      </c>
      <c r="AZ355" s="3">
        <v>8.5</v>
      </c>
      <c r="BA355" s="3">
        <v>0.006</v>
      </c>
      <c r="BB355" s="3">
        <v>0.20800000000000002</v>
      </c>
      <c r="BN355" s="3">
        <v>261</v>
      </c>
      <c r="BO355" s="3">
        <v>89.7</v>
      </c>
      <c r="BZ355" s="3">
        <f>BO355/V355</f>
        <v>0.054363636363636364</v>
      </c>
    </row>
    <row r="356" spans="1:73" ht="12.75">
      <c r="A356" s="3" t="s">
        <v>225</v>
      </c>
      <c r="B356" s="4" t="s">
        <v>237</v>
      </c>
      <c r="C356" s="3">
        <v>0</v>
      </c>
      <c r="F356" s="3">
        <v>2.51</v>
      </c>
      <c r="G356" s="3">
        <v>166</v>
      </c>
      <c r="I356" s="3">
        <v>0.001</v>
      </c>
      <c r="J356" s="3">
        <v>1.7120000000000002</v>
      </c>
      <c r="N356" s="3">
        <v>0.002</v>
      </c>
      <c r="O356" s="3">
        <v>187</v>
      </c>
      <c r="R356" s="3">
        <v>54.9</v>
      </c>
      <c r="U356" s="3">
        <v>8</v>
      </c>
      <c r="V356" s="3">
        <v>1180</v>
      </c>
      <c r="W356" s="3">
        <v>81.5</v>
      </c>
      <c r="X356" s="3">
        <v>19.2</v>
      </c>
      <c r="AD356" s="3">
        <v>6</v>
      </c>
      <c r="AE356" s="3">
        <v>4630</v>
      </c>
      <c r="AH356" s="3">
        <v>2390</v>
      </c>
      <c r="AI356" s="3">
        <v>0.41</v>
      </c>
      <c r="AJ356" s="3">
        <v>0</v>
      </c>
      <c r="AK356" s="3">
        <v>1.73</v>
      </c>
      <c r="AM356" s="3">
        <v>2.833</v>
      </c>
      <c r="AP356" s="3">
        <v>97</v>
      </c>
      <c r="AV356" s="3">
        <v>2.52</v>
      </c>
      <c r="AY356" s="3">
        <v>0.005</v>
      </c>
      <c r="AZ356" s="3">
        <v>8.4</v>
      </c>
      <c r="BA356" s="3">
        <v>0.006</v>
      </c>
      <c r="BB356" s="3">
        <v>0.161</v>
      </c>
      <c r="BC356" s="3">
        <v>25.7</v>
      </c>
      <c r="BH356" s="3">
        <v>1</v>
      </c>
      <c r="BK356" s="3">
        <v>719</v>
      </c>
      <c r="BN356" s="3">
        <v>219</v>
      </c>
      <c r="BT356" s="3">
        <v>2600</v>
      </c>
      <c r="BU356" s="3">
        <v>36</v>
      </c>
    </row>
    <row r="357" spans="1:78" ht="12.75">
      <c r="A357" s="3" t="s">
        <v>225</v>
      </c>
      <c r="B357" s="4" t="s">
        <v>132</v>
      </c>
      <c r="C357" s="3">
        <v>0</v>
      </c>
      <c r="F357" s="3">
        <v>3.13</v>
      </c>
      <c r="G357" s="3">
        <v>180</v>
      </c>
      <c r="K357" s="3">
        <v>0.024</v>
      </c>
      <c r="O357" s="3">
        <v>206</v>
      </c>
      <c r="U357" s="3">
        <v>7</v>
      </c>
      <c r="V357" s="3">
        <v>1670</v>
      </c>
      <c r="AE357" s="3">
        <v>5670</v>
      </c>
      <c r="AJ357" s="3">
        <v>0</v>
      </c>
      <c r="AV357" s="3">
        <v>3.16</v>
      </c>
      <c r="AW357" s="3">
        <v>9.6</v>
      </c>
      <c r="AY357" s="3">
        <v>0.026000000000000002</v>
      </c>
      <c r="AZ357" s="3">
        <v>8.5</v>
      </c>
      <c r="BA357" s="3">
        <v>0.009000000000000001</v>
      </c>
      <c r="BB357" s="3">
        <v>0.235</v>
      </c>
      <c r="BN357" s="3">
        <v>271</v>
      </c>
      <c r="BO357" s="3">
        <v>89.5</v>
      </c>
      <c r="BZ357" s="3">
        <f>BO357/V357</f>
        <v>0.053592814371257486</v>
      </c>
    </row>
    <row r="358" spans="1:73" ht="12.75">
      <c r="A358" s="3" t="s">
        <v>225</v>
      </c>
      <c r="B358" s="4" t="s">
        <v>238</v>
      </c>
      <c r="C358" s="3">
        <v>0</v>
      </c>
      <c r="F358" s="3">
        <v>2.35</v>
      </c>
      <c r="G358" s="3">
        <v>182</v>
      </c>
      <c r="H358" s="3">
        <v>0.085</v>
      </c>
      <c r="I358" s="3">
        <v>0.02</v>
      </c>
      <c r="J358" s="3">
        <v>2.32</v>
      </c>
      <c r="N358" s="3">
        <v>0.003</v>
      </c>
      <c r="O358" s="3">
        <v>194</v>
      </c>
      <c r="R358" s="3">
        <v>74.1</v>
      </c>
      <c r="U358" s="3">
        <v>14</v>
      </c>
      <c r="V358" s="3">
        <v>1750</v>
      </c>
      <c r="W358" s="3">
        <v>73.5</v>
      </c>
      <c r="X358" s="3">
        <v>15.8</v>
      </c>
      <c r="AD358" s="3">
        <v>6</v>
      </c>
      <c r="AE358" s="3">
        <v>5660</v>
      </c>
      <c r="AH358" s="3">
        <v>3320</v>
      </c>
      <c r="AI358" s="3">
        <v>0.49</v>
      </c>
      <c r="AJ358" s="3">
        <v>0</v>
      </c>
      <c r="AK358" s="3">
        <v>-1</v>
      </c>
      <c r="AM358" s="3">
        <v>2.74</v>
      </c>
      <c r="AP358" s="3">
        <v>125</v>
      </c>
      <c r="AV358" s="3">
        <v>2.36</v>
      </c>
      <c r="AY358" s="3">
        <v>0.005</v>
      </c>
      <c r="AZ358" s="3">
        <v>8.5</v>
      </c>
      <c r="BA358" s="3">
        <v>0.005</v>
      </c>
      <c r="BB358" s="3">
        <v>0.196</v>
      </c>
      <c r="BC358" s="3">
        <v>38.6</v>
      </c>
      <c r="BH358" s="3">
        <v>1</v>
      </c>
      <c r="BK358" s="3">
        <v>970</v>
      </c>
      <c r="BN358" s="3">
        <v>255</v>
      </c>
      <c r="BT358" s="3">
        <v>3200</v>
      </c>
      <c r="BU358" s="3">
        <v>49</v>
      </c>
    </row>
    <row r="359" spans="1:78" ht="12.75">
      <c r="A359" s="3" t="s">
        <v>225</v>
      </c>
      <c r="B359" s="4" t="s">
        <v>134</v>
      </c>
      <c r="C359" s="3">
        <v>0</v>
      </c>
      <c r="F359" s="3">
        <v>2.74</v>
      </c>
      <c r="G359" s="3">
        <v>187</v>
      </c>
      <c r="K359" s="3">
        <v>0.008</v>
      </c>
      <c r="O359" s="3">
        <v>228</v>
      </c>
      <c r="U359" s="3">
        <v>0</v>
      </c>
      <c r="V359" s="3">
        <v>1700</v>
      </c>
      <c r="AE359" s="3">
        <v>5630</v>
      </c>
      <c r="AJ359" s="3">
        <v>0</v>
      </c>
      <c r="AV359" s="3">
        <v>2.75</v>
      </c>
      <c r="AW359" s="3">
        <v>10.7</v>
      </c>
      <c r="AY359" s="3">
        <v>0.006</v>
      </c>
      <c r="AZ359" s="3">
        <v>8.2</v>
      </c>
      <c r="BA359" s="3">
        <v>0.005</v>
      </c>
      <c r="BB359" s="3">
        <v>0.234</v>
      </c>
      <c r="BN359" s="3">
        <v>243</v>
      </c>
      <c r="BO359" s="3">
        <v>80.4</v>
      </c>
      <c r="BZ359" s="3">
        <f>BO359/V359</f>
        <v>0.04729411764705883</v>
      </c>
    </row>
    <row r="360" spans="1:73" ht="12.75">
      <c r="A360" s="3" t="s">
        <v>225</v>
      </c>
      <c r="B360" s="4" t="s">
        <v>239</v>
      </c>
      <c r="C360" s="3">
        <v>0</v>
      </c>
      <c r="F360" s="3">
        <v>2.9</v>
      </c>
      <c r="G360" s="3">
        <v>180</v>
      </c>
      <c r="H360" s="3">
        <v>0.156</v>
      </c>
      <c r="I360" s="3">
        <v>0.001</v>
      </c>
      <c r="J360" s="3">
        <v>1.965</v>
      </c>
      <c r="N360" s="3">
        <v>0.0031000000000000003</v>
      </c>
      <c r="O360" s="3">
        <v>219</v>
      </c>
      <c r="R360" s="3">
        <v>56.3</v>
      </c>
      <c r="T360" s="3">
        <v>2</v>
      </c>
      <c r="U360" s="3">
        <v>0</v>
      </c>
      <c r="V360" s="3">
        <v>1360</v>
      </c>
      <c r="W360" s="3">
        <v>54.5</v>
      </c>
      <c r="X360" s="3">
        <v>5.94</v>
      </c>
      <c r="AD360" s="3">
        <v>6</v>
      </c>
      <c r="AE360" s="3">
        <v>4980</v>
      </c>
      <c r="AH360" s="3">
        <v>2630</v>
      </c>
      <c r="AI360" s="3">
        <v>0.44</v>
      </c>
      <c r="AJ360" s="3">
        <v>0</v>
      </c>
      <c r="AK360" s="3">
        <v>-2.6</v>
      </c>
      <c r="AM360" s="3">
        <v>2.601</v>
      </c>
      <c r="AP360" s="3">
        <v>98.4</v>
      </c>
      <c r="AV360" s="3">
        <v>2.91</v>
      </c>
      <c r="AY360" s="3">
        <v>0.007</v>
      </c>
      <c r="AZ360" s="3">
        <v>8.2</v>
      </c>
      <c r="BA360" s="3">
        <v>0.006</v>
      </c>
      <c r="BB360" s="3">
        <v>0.23700000000000002</v>
      </c>
      <c r="BC360" s="3">
        <v>28.6</v>
      </c>
      <c r="BH360" s="3">
        <v>1</v>
      </c>
      <c r="BK360" s="3">
        <v>752</v>
      </c>
      <c r="BN360" s="3">
        <v>229</v>
      </c>
      <c r="BT360" s="3">
        <v>2800</v>
      </c>
      <c r="BU360" s="3">
        <v>110</v>
      </c>
    </row>
    <row r="361" spans="1:73" ht="12.75">
      <c r="A361" s="3" t="s">
        <v>225</v>
      </c>
      <c r="B361" s="4" t="s">
        <v>138</v>
      </c>
      <c r="C361" s="3">
        <v>0</v>
      </c>
      <c r="AE361" s="3">
        <v>6119</v>
      </c>
      <c r="AZ361" s="3">
        <v>8.74</v>
      </c>
      <c r="BE361" s="3">
        <v>0</v>
      </c>
      <c r="BS361" s="3">
        <v>19.59</v>
      </c>
      <c r="BU361" s="3">
        <v>98.5</v>
      </c>
    </row>
    <row r="362" spans="1:73" ht="12.75">
      <c r="A362" s="3" t="s">
        <v>240</v>
      </c>
      <c r="B362" s="4" t="s">
        <v>161</v>
      </c>
      <c r="C362" s="3">
        <v>0</v>
      </c>
      <c r="F362" s="3">
        <v>0.42</v>
      </c>
      <c r="G362" s="3">
        <v>148</v>
      </c>
      <c r="K362" s="3">
        <v>0.018000000000000002</v>
      </c>
      <c r="O362" s="3">
        <v>181</v>
      </c>
      <c r="U362" s="3">
        <v>0</v>
      </c>
      <c r="Y362" s="3">
        <v>4.2</v>
      </c>
      <c r="AE362" s="3">
        <v>43700</v>
      </c>
      <c r="AJ362" s="3">
        <v>0</v>
      </c>
      <c r="AV362" s="3">
        <v>0.44</v>
      </c>
      <c r="AW362" s="3">
        <v>2.3</v>
      </c>
      <c r="AX362" s="3">
        <v>2.7</v>
      </c>
      <c r="AY362" s="3">
        <v>0.02</v>
      </c>
      <c r="AZ362" s="3">
        <v>8.2</v>
      </c>
      <c r="BA362" s="3">
        <v>0.015</v>
      </c>
      <c r="BB362" s="3">
        <v>0.042</v>
      </c>
      <c r="BE362" s="3">
        <v>0</v>
      </c>
      <c r="BN362" s="3">
        <v>3000</v>
      </c>
      <c r="BO362" s="3">
        <v>940</v>
      </c>
      <c r="BP362" s="3">
        <v>12.4</v>
      </c>
      <c r="BQ362" s="3">
        <v>17.8</v>
      </c>
      <c r="BR362" s="3">
        <v>5.4</v>
      </c>
      <c r="BS362" s="3">
        <v>12.5</v>
      </c>
      <c r="BU362" s="3">
        <v>8.2</v>
      </c>
    </row>
    <row r="363" spans="1:73" ht="12.75">
      <c r="A363" s="3" t="s">
        <v>240</v>
      </c>
      <c r="B363" s="4" t="s">
        <v>89</v>
      </c>
      <c r="C363" s="3">
        <v>0</v>
      </c>
      <c r="F363" s="3">
        <v>0.71</v>
      </c>
      <c r="G363" s="3">
        <v>149</v>
      </c>
      <c r="K363" s="3">
        <v>0.02</v>
      </c>
      <c r="O363" s="3">
        <v>182</v>
      </c>
      <c r="U363" s="3">
        <v>0</v>
      </c>
      <c r="Y363" s="3">
        <v>13.9</v>
      </c>
      <c r="AE363" s="3">
        <v>40568</v>
      </c>
      <c r="AJ363" s="3">
        <v>0</v>
      </c>
      <c r="AV363" s="3">
        <v>0.72</v>
      </c>
      <c r="AW363" s="3">
        <v>3.8</v>
      </c>
      <c r="AX363" s="3">
        <v>5.5</v>
      </c>
      <c r="AY363" s="3">
        <v>0.007</v>
      </c>
      <c r="AZ363" s="3">
        <v>8.94</v>
      </c>
      <c r="BA363" s="3">
        <v>0.014</v>
      </c>
      <c r="BB363" s="3">
        <v>0.08700000000000001</v>
      </c>
      <c r="BE363" s="3">
        <v>0</v>
      </c>
      <c r="BN363" s="3">
        <v>3300</v>
      </c>
      <c r="BO363" s="3">
        <v>1080</v>
      </c>
      <c r="BP363" s="3">
        <v>13.1</v>
      </c>
      <c r="BQ363" s="3">
        <v>23.4</v>
      </c>
      <c r="BR363" s="3">
        <v>10.3</v>
      </c>
      <c r="BS363" s="3">
        <v>14.7</v>
      </c>
      <c r="BU363" s="3">
        <v>6.1</v>
      </c>
    </row>
    <row r="364" spans="1:71" ht="12.75">
      <c r="A364" s="3" t="s">
        <v>240</v>
      </c>
      <c r="B364" s="4" t="s">
        <v>241</v>
      </c>
      <c r="C364" s="3">
        <v>0</v>
      </c>
      <c r="F364" s="3">
        <v>1.13</v>
      </c>
      <c r="G364" s="3">
        <v>155</v>
      </c>
      <c r="K364" s="3">
        <v>0.057</v>
      </c>
      <c r="O364" s="3">
        <v>189</v>
      </c>
      <c r="U364" s="3">
        <v>0</v>
      </c>
      <c r="Y364" s="3">
        <v>9.7</v>
      </c>
      <c r="AE364" s="3">
        <v>40500</v>
      </c>
      <c r="AJ364" s="3">
        <v>0</v>
      </c>
      <c r="AV364" s="3">
        <v>1.16</v>
      </c>
      <c r="AW364" s="3">
        <v>4</v>
      </c>
      <c r="AX364" s="3">
        <v>5.8</v>
      </c>
      <c r="AY364" s="3">
        <v>0.025</v>
      </c>
      <c r="AZ364" s="3">
        <v>8</v>
      </c>
      <c r="BA364" s="3">
        <v>0.009000000000000001</v>
      </c>
      <c r="BB364" s="3">
        <v>0.08900000000000001</v>
      </c>
      <c r="BE364" s="3">
        <v>0</v>
      </c>
      <c r="BN364" s="3">
        <v>3150</v>
      </c>
      <c r="BO364" s="3">
        <v>996</v>
      </c>
      <c r="BP364" s="3">
        <v>16.4</v>
      </c>
      <c r="BQ364" s="3">
        <v>23.9</v>
      </c>
      <c r="BR364" s="3">
        <v>7.5</v>
      </c>
      <c r="BS364" s="3">
        <v>14.94</v>
      </c>
    </row>
    <row r="365" spans="1:73" ht="12.75">
      <c r="A365" s="3" t="s">
        <v>240</v>
      </c>
      <c r="B365" s="4" t="s">
        <v>242</v>
      </c>
      <c r="C365" s="3">
        <v>0</v>
      </c>
      <c r="F365" s="3">
        <v>0.88</v>
      </c>
      <c r="G365" s="3">
        <v>141</v>
      </c>
      <c r="K365" s="3">
        <v>0.061000000000000006</v>
      </c>
      <c r="O365" s="3">
        <v>173</v>
      </c>
      <c r="U365" s="3">
        <v>0</v>
      </c>
      <c r="Y365" s="3">
        <v>4.9</v>
      </c>
      <c r="AE365" s="3">
        <v>59001</v>
      </c>
      <c r="AJ365" s="3">
        <v>0</v>
      </c>
      <c r="AV365" s="3">
        <v>0.91</v>
      </c>
      <c r="AW365" s="3">
        <v>3.8</v>
      </c>
      <c r="AX365" s="3">
        <v>4.5</v>
      </c>
      <c r="AY365" s="3">
        <v>0.031</v>
      </c>
      <c r="AZ365" s="3">
        <v>8.2</v>
      </c>
      <c r="BA365" s="3">
        <v>0.008</v>
      </c>
      <c r="BB365" s="3">
        <v>0.08800000000000001</v>
      </c>
      <c r="BE365" s="3">
        <v>0</v>
      </c>
      <c r="BN365" s="3">
        <v>3360</v>
      </c>
      <c r="BO365" s="3">
        <v>1020</v>
      </c>
      <c r="BP365" s="3">
        <v>10.1</v>
      </c>
      <c r="BQ365" s="3">
        <v>16.4</v>
      </c>
      <c r="BR365" s="3">
        <v>6.3</v>
      </c>
      <c r="BS365" s="3">
        <v>21.3</v>
      </c>
      <c r="BU365" s="3">
        <v>12.3</v>
      </c>
    </row>
    <row r="366" spans="1:73" ht="12.75">
      <c r="A366" s="3" t="s">
        <v>240</v>
      </c>
      <c r="B366" s="4" t="s">
        <v>174</v>
      </c>
      <c r="C366" s="3">
        <v>0</v>
      </c>
      <c r="D366" s="3">
        <v>154</v>
      </c>
      <c r="F366" s="3">
        <v>0.68</v>
      </c>
      <c r="G366" s="3">
        <v>150</v>
      </c>
      <c r="K366" s="3">
        <v>0.017</v>
      </c>
      <c r="O366" s="3">
        <v>174</v>
      </c>
      <c r="U366" s="3">
        <v>0</v>
      </c>
      <c r="Y366" s="3">
        <v>8.5</v>
      </c>
      <c r="AE366" s="3">
        <v>62900</v>
      </c>
      <c r="AJ366" s="3">
        <v>0</v>
      </c>
      <c r="AV366" s="3">
        <v>0.69</v>
      </c>
      <c r="AW366" s="3">
        <v>3.3</v>
      </c>
      <c r="AX366" s="3">
        <v>4.6</v>
      </c>
      <c r="AY366" s="3">
        <v>0.006</v>
      </c>
      <c r="AZ366" s="3">
        <v>8.3</v>
      </c>
      <c r="BA366" s="3">
        <v>0.009000000000000001</v>
      </c>
      <c r="BB366" s="3">
        <v>0.08900000000000001</v>
      </c>
      <c r="BE366" s="3">
        <v>0</v>
      </c>
      <c r="BN366" s="3">
        <v>3240</v>
      </c>
      <c r="BO366" s="3">
        <v>1060</v>
      </c>
      <c r="BP366" s="3">
        <v>62.7</v>
      </c>
      <c r="BQ366" s="3">
        <v>87.5</v>
      </c>
      <c r="BR366" s="3">
        <v>24.8</v>
      </c>
      <c r="BS366" s="3">
        <v>19.7</v>
      </c>
      <c r="BU366" s="3">
        <v>103.9</v>
      </c>
    </row>
    <row r="367" spans="1:73" ht="12.75">
      <c r="A367" s="3" t="s">
        <v>240</v>
      </c>
      <c r="B367" s="4" t="s">
        <v>99</v>
      </c>
      <c r="C367" s="3">
        <v>0</v>
      </c>
      <c r="D367" s="3">
        <v>142</v>
      </c>
      <c r="F367" s="3">
        <v>0.64</v>
      </c>
      <c r="G367" s="3">
        <v>139</v>
      </c>
      <c r="K367" s="3">
        <v>0.064</v>
      </c>
      <c r="O367" s="3">
        <v>170</v>
      </c>
      <c r="U367" s="3">
        <v>0</v>
      </c>
      <c r="Y367" s="3">
        <v>5</v>
      </c>
      <c r="AE367" s="3">
        <v>50000</v>
      </c>
      <c r="AJ367" s="3">
        <v>0</v>
      </c>
      <c r="AV367" s="3">
        <v>0.66</v>
      </c>
      <c r="AW367" s="3">
        <v>3</v>
      </c>
      <c r="AX367" s="3">
        <v>3.8</v>
      </c>
      <c r="AY367" s="3">
        <v>0.016</v>
      </c>
      <c r="AZ367" s="3">
        <v>8.2</v>
      </c>
      <c r="BA367" s="3">
        <v>0.02</v>
      </c>
      <c r="BB367" s="3">
        <v>0.068</v>
      </c>
      <c r="BE367" s="3">
        <v>0</v>
      </c>
      <c r="BN367" s="3">
        <v>3180</v>
      </c>
      <c r="BO367" s="3">
        <v>1040</v>
      </c>
      <c r="BP367" s="3">
        <v>164.3</v>
      </c>
      <c r="BQ367" s="3">
        <v>221.1</v>
      </c>
      <c r="BR367" s="3">
        <v>56.8</v>
      </c>
      <c r="BS367" s="3">
        <v>23.5</v>
      </c>
      <c r="BU367" s="3">
        <v>0.3</v>
      </c>
    </row>
    <row r="368" spans="1:67" ht="12.75">
      <c r="A368" s="3" t="s">
        <v>240</v>
      </c>
      <c r="B368" s="4" t="s">
        <v>243</v>
      </c>
      <c r="C368" s="3">
        <v>0</v>
      </c>
      <c r="F368" s="3">
        <v>0.82</v>
      </c>
      <c r="G368" s="3">
        <v>136</v>
      </c>
      <c r="K368" s="3">
        <v>0.032</v>
      </c>
      <c r="O368" s="3">
        <v>165</v>
      </c>
      <c r="U368" s="3">
        <v>0</v>
      </c>
      <c r="AJ368" s="3">
        <v>0</v>
      </c>
      <c r="AV368" s="3">
        <v>0.83</v>
      </c>
      <c r="AW368" s="3">
        <v>3.4</v>
      </c>
      <c r="AX368" s="3">
        <v>4.3</v>
      </c>
      <c r="AY368" s="3">
        <v>0.01</v>
      </c>
      <c r="AZ368" s="3">
        <v>8.1</v>
      </c>
      <c r="BA368" s="3">
        <v>0.018000000000000002</v>
      </c>
      <c r="BB368" s="3">
        <v>0.085</v>
      </c>
      <c r="BN368" s="3">
        <v>3300</v>
      </c>
      <c r="BO368" s="3">
        <v>1070</v>
      </c>
    </row>
    <row r="369" spans="1:73" ht="12.75">
      <c r="A369" s="3" t="s">
        <v>240</v>
      </c>
      <c r="B369" s="4" t="s">
        <v>243</v>
      </c>
      <c r="C369" s="3">
        <v>0</v>
      </c>
      <c r="D369" s="3">
        <v>132</v>
      </c>
      <c r="G369" s="3">
        <v>130</v>
      </c>
      <c r="Y369" s="3">
        <v>4.4</v>
      </c>
      <c r="AE369" s="3">
        <v>49500</v>
      </c>
      <c r="AZ369" s="3">
        <v>9.21</v>
      </c>
      <c r="BE369" s="3">
        <v>0</v>
      </c>
      <c r="BP369" s="3">
        <v>4.9</v>
      </c>
      <c r="BQ369" s="3">
        <v>11.9</v>
      </c>
      <c r="BR369" s="3">
        <v>7</v>
      </c>
      <c r="BS369" s="3">
        <v>30.9</v>
      </c>
      <c r="BU369" s="3">
        <v>23.5</v>
      </c>
    </row>
    <row r="370" spans="1:78" ht="12.75">
      <c r="A370" s="3" t="s">
        <v>240</v>
      </c>
      <c r="B370" s="4" t="s">
        <v>244</v>
      </c>
      <c r="C370" s="3">
        <v>0</v>
      </c>
      <c r="D370" s="3">
        <v>128</v>
      </c>
      <c r="F370" s="3">
        <v>0.72</v>
      </c>
      <c r="G370" s="3">
        <v>130</v>
      </c>
      <c r="K370" s="3">
        <v>0.005</v>
      </c>
      <c r="O370" s="3">
        <v>159</v>
      </c>
      <c r="U370" s="3">
        <v>0</v>
      </c>
      <c r="V370" s="3">
        <v>22500</v>
      </c>
      <c r="Y370" s="3">
        <v>15.7</v>
      </c>
      <c r="AJ370" s="3">
        <v>0</v>
      </c>
      <c r="AV370" s="3">
        <v>0.73</v>
      </c>
      <c r="AW370" s="3">
        <v>3.6</v>
      </c>
      <c r="AX370" s="3">
        <v>4.2</v>
      </c>
      <c r="AY370" s="3">
        <v>0.005</v>
      </c>
      <c r="AZ370" s="3">
        <v>7.8</v>
      </c>
      <c r="BA370" s="3">
        <v>0.006</v>
      </c>
      <c r="BB370" s="3">
        <v>0.094</v>
      </c>
      <c r="BE370" s="3">
        <v>0</v>
      </c>
      <c r="BN370" s="3">
        <v>3240</v>
      </c>
      <c r="BO370" s="3">
        <v>1070</v>
      </c>
      <c r="BP370" s="3">
        <v>7.6</v>
      </c>
      <c r="BQ370" s="3">
        <v>14.9</v>
      </c>
      <c r="BR370" s="3">
        <v>7.4</v>
      </c>
      <c r="BZ370" s="3">
        <f>BO370/V370</f>
        <v>0.04755555555555555</v>
      </c>
    </row>
    <row r="371" spans="1:78" ht="12.75">
      <c r="A371" s="3" t="s">
        <v>240</v>
      </c>
      <c r="B371" s="4" t="s">
        <v>245</v>
      </c>
      <c r="C371" s="3">
        <v>0</v>
      </c>
      <c r="D371" s="3">
        <v>132</v>
      </c>
      <c r="F371" s="3">
        <v>0.6</v>
      </c>
      <c r="G371" s="3">
        <v>128</v>
      </c>
      <c r="K371" s="3">
        <v>0.077</v>
      </c>
      <c r="O371" s="3">
        <v>157</v>
      </c>
      <c r="U371" s="3">
        <v>0</v>
      </c>
      <c r="V371" s="3">
        <v>21100</v>
      </c>
      <c r="Y371" s="3">
        <v>3.1</v>
      </c>
      <c r="AE371" s="3">
        <v>59710</v>
      </c>
      <c r="AJ371" s="3">
        <v>0</v>
      </c>
      <c r="AV371" s="3">
        <v>0.62</v>
      </c>
      <c r="AW371" s="3">
        <v>2.8</v>
      </c>
      <c r="AY371" s="3">
        <v>0.018000000000000002</v>
      </c>
      <c r="AZ371" s="3">
        <v>8</v>
      </c>
      <c r="BA371" s="3">
        <v>0.016</v>
      </c>
      <c r="BB371" s="3">
        <v>0.067</v>
      </c>
      <c r="BE371" s="3">
        <v>0</v>
      </c>
      <c r="BN371" s="3">
        <v>3150</v>
      </c>
      <c r="BO371" s="3">
        <v>1120</v>
      </c>
      <c r="BP371" s="3">
        <v>-0.2</v>
      </c>
      <c r="BQ371" s="3">
        <v>6.5</v>
      </c>
      <c r="BR371" s="3">
        <v>6.7</v>
      </c>
      <c r="BS371" s="3">
        <v>18.86</v>
      </c>
      <c r="BZ371" s="3">
        <f>BO371/V371</f>
        <v>0.05308056872037915</v>
      </c>
    </row>
    <row r="372" spans="1:78" ht="12.75">
      <c r="A372" s="3" t="s">
        <v>240</v>
      </c>
      <c r="B372" s="4" t="s">
        <v>246</v>
      </c>
      <c r="C372" s="3">
        <v>0</v>
      </c>
      <c r="D372" s="3">
        <v>124</v>
      </c>
      <c r="F372" s="3">
        <v>0.86</v>
      </c>
      <c r="G372" s="3">
        <v>127</v>
      </c>
      <c r="K372" s="3">
        <v>0.108</v>
      </c>
      <c r="O372" s="3">
        <v>154</v>
      </c>
      <c r="U372" s="3">
        <v>0</v>
      </c>
      <c r="V372" s="3">
        <v>21300</v>
      </c>
      <c r="Y372" s="3">
        <v>5.1</v>
      </c>
      <c r="AE372" s="3">
        <v>60200</v>
      </c>
      <c r="AJ372" s="3">
        <v>0</v>
      </c>
      <c r="AV372" s="3">
        <v>0.87</v>
      </c>
      <c r="AW372" s="3">
        <v>2.5</v>
      </c>
      <c r="AY372" s="3">
        <v>0.013000000000000001</v>
      </c>
      <c r="AZ372" s="3">
        <v>8.21</v>
      </c>
      <c r="BA372" s="3">
        <v>0.005</v>
      </c>
      <c r="BB372" s="3">
        <v>0.08</v>
      </c>
      <c r="BE372" s="3">
        <v>0</v>
      </c>
      <c r="BN372" s="3">
        <v>2960</v>
      </c>
      <c r="BO372" s="3">
        <v>1020</v>
      </c>
      <c r="BP372" s="3">
        <v>17</v>
      </c>
      <c r="BQ372" s="3">
        <v>25.4</v>
      </c>
      <c r="BR372" s="3">
        <v>8.4</v>
      </c>
      <c r="BS372" s="3">
        <v>15.8</v>
      </c>
      <c r="BU372" s="3">
        <v>31.1</v>
      </c>
      <c r="BZ372" s="3">
        <f>BO372/V372</f>
        <v>0.04788732394366197</v>
      </c>
    </row>
    <row r="373" spans="1:78" ht="12.75">
      <c r="A373" s="3" t="s">
        <v>240</v>
      </c>
      <c r="B373" s="4" t="s">
        <v>115</v>
      </c>
      <c r="C373" s="3">
        <v>0</v>
      </c>
      <c r="F373" s="3">
        <v>0.55</v>
      </c>
      <c r="G373" s="3">
        <v>152</v>
      </c>
      <c r="K373" s="3">
        <v>0.013000000000000001</v>
      </c>
      <c r="O373" s="3">
        <v>175</v>
      </c>
      <c r="U373" s="3">
        <v>5</v>
      </c>
      <c r="V373" s="3">
        <v>19900</v>
      </c>
      <c r="AJ373" s="3">
        <v>0</v>
      </c>
      <c r="AV373" s="3">
        <v>0.56</v>
      </c>
      <c r="AW373" s="3">
        <v>2.8</v>
      </c>
      <c r="AY373" s="3">
        <v>0.005</v>
      </c>
      <c r="AZ373" s="3">
        <v>8.3</v>
      </c>
      <c r="BA373" s="3">
        <v>0.01</v>
      </c>
      <c r="BB373" s="3">
        <v>0.043000000000000003</v>
      </c>
      <c r="BN373" s="3">
        <v>3180</v>
      </c>
      <c r="BO373" s="3">
        <v>987</v>
      </c>
      <c r="BZ373" s="3">
        <f>BO373/V373</f>
        <v>0.04959798994974875</v>
      </c>
    </row>
    <row r="374" spans="1:71" ht="12.75">
      <c r="A374" s="3" t="s">
        <v>240</v>
      </c>
      <c r="B374" s="4" t="s">
        <v>116</v>
      </c>
      <c r="C374" s="3">
        <v>0</v>
      </c>
      <c r="D374" s="3">
        <v>152</v>
      </c>
      <c r="G374" s="3">
        <v>152</v>
      </c>
      <c r="Y374" s="3">
        <v>7</v>
      </c>
      <c r="AE374" s="3">
        <v>56600</v>
      </c>
      <c r="BE374" s="3">
        <v>0</v>
      </c>
      <c r="BP374" s="3">
        <v>2.1</v>
      </c>
      <c r="BQ374" s="3">
        <v>5.5</v>
      </c>
      <c r="BR374" s="3">
        <v>3.5</v>
      </c>
      <c r="BS374" s="3">
        <v>16</v>
      </c>
    </row>
    <row r="375" spans="1:78" ht="12.75">
      <c r="A375" s="3" t="s">
        <v>240</v>
      </c>
      <c r="B375" s="4" t="s">
        <v>247</v>
      </c>
      <c r="C375" s="3">
        <v>0</v>
      </c>
      <c r="D375" s="3">
        <v>138</v>
      </c>
      <c r="F375" s="3">
        <v>0.46</v>
      </c>
      <c r="G375" s="3">
        <v>139</v>
      </c>
      <c r="K375" s="3">
        <v>0.036000000000000004</v>
      </c>
      <c r="O375" s="3">
        <v>170</v>
      </c>
      <c r="U375" s="3">
        <v>0</v>
      </c>
      <c r="V375" s="3">
        <v>18800</v>
      </c>
      <c r="Y375" s="3">
        <v>2.4</v>
      </c>
      <c r="AE375" s="3">
        <v>55700</v>
      </c>
      <c r="AJ375" s="3">
        <v>0</v>
      </c>
      <c r="AV375" s="3">
        <v>0.47</v>
      </c>
      <c r="AW375" s="3">
        <v>2.3</v>
      </c>
      <c r="AY375" s="3">
        <v>0.011000000000000001</v>
      </c>
      <c r="AZ375" s="3">
        <v>7.9</v>
      </c>
      <c r="BA375" s="3">
        <v>0.016</v>
      </c>
      <c r="BB375" s="3">
        <v>0.044000000000000004</v>
      </c>
      <c r="BE375" s="3">
        <v>0</v>
      </c>
      <c r="BN375" s="3">
        <v>2850</v>
      </c>
      <c r="BO375" s="3">
        <v>968</v>
      </c>
      <c r="BP375" s="3">
        <v>1.6</v>
      </c>
      <c r="BQ375" s="3">
        <v>4.2</v>
      </c>
      <c r="BR375" s="3">
        <v>2.6</v>
      </c>
      <c r="BS375" s="3">
        <v>10.2</v>
      </c>
      <c r="BU375" s="3">
        <v>31.4</v>
      </c>
      <c r="BZ375" s="3">
        <f>BO375/V375</f>
        <v>0.05148936170212766</v>
      </c>
    </row>
    <row r="376" spans="1:73" ht="12.75">
      <c r="A376" s="3" t="s">
        <v>240</v>
      </c>
      <c r="B376" s="4" t="s">
        <v>248</v>
      </c>
      <c r="C376" s="3">
        <v>0</v>
      </c>
      <c r="D376" s="3">
        <v>134</v>
      </c>
      <c r="G376" s="3">
        <v>134</v>
      </c>
      <c r="Y376" s="3">
        <v>5.1</v>
      </c>
      <c r="AE376" s="3">
        <v>55900</v>
      </c>
      <c r="AZ376" s="3">
        <v>7.64</v>
      </c>
      <c r="BE376" s="3">
        <v>0</v>
      </c>
      <c r="BP376" s="3">
        <v>24.7</v>
      </c>
      <c r="BQ376" s="3">
        <v>37.1</v>
      </c>
      <c r="BR376" s="3">
        <v>12.4</v>
      </c>
      <c r="BS376" s="3">
        <v>9.6</v>
      </c>
      <c r="BU376" s="3">
        <v>24.1</v>
      </c>
    </row>
    <row r="377" spans="1:78" ht="12.75">
      <c r="A377" s="3" t="s">
        <v>240</v>
      </c>
      <c r="B377" s="4" t="s">
        <v>124</v>
      </c>
      <c r="C377" s="3">
        <v>0</v>
      </c>
      <c r="F377" s="3">
        <v>0.55</v>
      </c>
      <c r="G377" s="3">
        <v>139</v>
      </c>
      <c r="K377" s="3">
        <v>0.058</v>
      </c>
      <c r="O377" s="3">
        <v>169</v>
      </c>
      <c r="U377" s="3">
        <v>0</v>
      </c>
      <c r="V377" s="3">
        <v>20700</v>
      </c>
      <c r="AJ377" s="3">
        <v>0</v>
      </c>
      <c r="AV377" s="3">
        <v>0.56</v>
      </c>
      <c r="AW377" s="3">
        <v>2.2</v>
      </c>
      <c r="AY377" s="3">
        <v>0.012</v>
      </c>
      <c r="AZ377" s="3">
        <v>8.1</v>
      </c>
      <c r="BA377" s="3">
        <v>0.016</v>
      </c>
      <c r="BB377" s="3">
        <v>0.079</v>
      </c>
      <c r="BN377" s="3">
        <v>2890</v>
      </c>
      <c r="BO377" s="3">
        <v>946</v>
      </c>
      <c r="BZ377" s="3">
        <f>BO377/V377</f>
        <v>0.04570048309178744</v>
      </c>
    </row>
    <row r="378" spans="1:78" ht="12.75">
      <c r="A378" s="3" t="s">
        <v>240</v>
      </c>
      <c r="B378" s="4" t="s">
        <v>126</v>
      </c>
      <c r="C378" s="3">
        <v>0</v>
      </c>
      <c r="F378" s="3">
        <v>0.44</v>
      </c>
      <c r="G378" s="3">
        <v>143</v>
      </c>
      <c r="K378" s="3">
        <v>0.01</v>
      </c>
      <c r="O378" s="3">
        <v>175</v>
      </c>
      <c r="U378" s="3">
        <v>0</v>
      </c>
      <c r="V378" s="3">
        <v>19900</v>
      </c>
      <c r="AJ378" s="3">
        <v>0</v>
      </c>
      <c r="AV378" s="3">
        <v>0.45</v>
      </c>
      <c r="AW378" s="3">
        <v>2</v>
      </c>
      <c r="AY378" s="3">
        <v>0.005</v>
      </c>
      <c r="AZ378" s="3">
        <v>8.1</v>
      </c>
      <c r="BA378" s="3">
        <v>0.01</v>
      </c>
      <c r="BB378" s="3">
        <v>0.031</v>
      </c>
      <c r="BN378" s="3">
        <v>3870</v>
      </c>
      <c r="BO378" s="3">
        <v>1040</v>
      </c>
      <c r="BZ378" s="3">
        <f>BO378/V378</f>
        <v>0.05226130653266332</v>
      </c>
    </row>
    <row r="379" spans="1:73" ht="12.75">
      <c r="A379" s="3" t="s">
        <v>240</v>
      </c>
      <c r="B379" s="4" t="s">
        <v>126</v>
      </c>
      <c r="C379" s="3">
        <v>0</v>
      </c>
      <c r="D379" s="3">
        <v>140</v>
      </c>
      <c r="G379" s="3">
        <v>140</v>
      </c>
      <c r="Y379" s="3">
        <v>4.91</v>
      </c>
      <c r="AE379" s="3">
        <v>58800</v>
      </c>
      <c r="AZ379" s="3">
        <v>9.19</v>
      </c>
      <c r="BE379" s="3">
        <v>0</v>
      </c>
      <c r="BP379" s="3">
        <v>1.5</v>
      </c>
      <c r="BQ379" s="3">
        <v>5.4</v>
      </c>
      <c r="BR379" s="3">
        <v>3.9</v>
      </c>
      <c r="BS379" s="3">
        <v>11.7</v>
      </c>
      <c r="BU379" s="3">
        <v>7.6</v>
      </c>
    </row>
    <row r="380" spans="1:78" ht="12.75">
      <c r="A380" s="3" t="s">
        <v>240</v>
      </c>
      <c r="B380" s="4" t="s">
        <v>129</v>
      </c>
      <c r="C380" s="3">
        <v>0</v>
      </c>
      <c r="F380" s="3">
        <v>0.68</v>
      </c>
      <c r="G380" s="3">
        <v>138</v>
      </c>
      <c r="K380" s="3">
        <v>0.008</v>
      </c>
      <c r="O380" s="3">
        <v>168</v>
      </c>
      <c r="U380" s="3">
        <v>0</v>
      </c>
      <c r="V380" s="3">
        <v>20200</v>
      </c>
      <c r="AJ380" s="3">
        <v>0</v>
      </c>
      <c r="AV380" s="3">
        <v>0.69</v>
      </c>
      <c r="AW380" s="3">
        <v>2.5</v>
      </c>
      <c r="AY380" s="3">
        <v>0.005</v>
      </c>
      <c r="AZ380" s="3">
        <v>8.1</v>
      </c>
      <c r="BA380" s="3">
        <v>0.01</v>
      </c>
      <c r="BB380" s="3">
        <v>0.093</v>
      </c>
      <c r="BN380" s="3">
        <v>3150</v>
      </c>
      <c r="BO380" s="3">
        <v>972</v>
      </c>
      <c r="BZ380" s="3">
        <f>BO380/V380</f>
        <v>0.04811881188118812</v>
      </c>
    </row>
    <row r="381" spans="1:73" ht="12.75">
      <c r="A381" s="3" t="s">
        <v>240</v>
      </c>
      <c r="B381" s="4" t="s">
        <v>249</v>
      </c>
      <c r="C381" s="3">
        <v>0</v>
      </c>
      <c r="D381" s="3">
        <v>136</v>
      </c>
      <c r="G381" s="3">
        <v>136</v>
      </c>
      <c r="Y381" s="3">
        <v>9.17</v>
      </c>
      <c r="AE381" s="3">
        <v>61000</v>
      </c>
      <c r="AZ381" s="3">
        <v>8.02</v>
      </c>
      <c r="BE381" s="3">
        <v>0</v>
      </c>
      <c r="BP381" s="3">
        <v>27.32</v>
      </c>
      <c r="BQ381" s="3">
        <v>38.35</v>
      </c>
      <c r="BR381" s="3">
        <v>11.03</v>
      </c>
      <c r="BS381" s="3">
        <v>13.7</v>
      </c>
      <c r="BU381" s="3">
        <v>15</v>
      </c>
    </row>
    <row r="382" spans="1:78" ht="12.75">
      <c r="A382" s="3" t="s">
        <v>240</v>
      </c>
      <c r="B382" s="4" t="s">
        <v>132</v>
      </c>
      <c r="C382" s="3">
        <v>0</v>
      </c>
      <c r="F382" s="3">
        <v>0.63</v>
      </c>
      <c r="G382" s="3">
        <v>141</v>
      </c>
      <c r="K382" s="3">
        <v>0.036000000000000004</v>
      </c>
      <c r="O382" s="3">
        <v>171</v>
      </c>
      <c r="U382" s="3">
        <v>0</v>
      </c>
      <c r="V382" s="3">
        <v>20100</v>
      </c>
      <c r="AE382" s="3">
        <v>58000</v>
      </c>
      <c r="AJ382" s="3">
        <v>0</v>
      </c>
      <c r="AV382" s="3">
        <v>0.64</v>
      </c>
      <c r="AW382" s="3">
        <v>3.6</v>
      </c>
      <c r="AY382" s="3">
        <v>0.009000000000000001</v>
      </c>
      <c r="AZ382" s="3">
        <v>8.2</v>
      </c>
      <c r="BA382" s="3">
        <v>0.005</v>
      </c>
      <c r="BB382" s="3">
        <v>0.057</v>
      </c>
      <c r="BN382" s="3">
        <v>4050</v>
      </c>
      <c r="BO382" s="3">
        <v>1410</v>
      </c>
      <c r="BT382" s="3">
        <v>39000</v>
      </c>
      <c r="BZ382" s="3">
        <f>BO382/V382</f>
        <v>0.07014925373134329</v>
      </c>
    </row>
    <row r="383" spans="1:73" ht="12.75">
      <c r="A383" s="3" t="s">
        <v>240</v>
      </c>
      <c r="B383" s="4" t="s">
        <v>132</v>
      </c>
      <c r="C383" s="3">
        <v>0</v>
      </c>
      <c r="D383" s="3">
        <v>138</v>
      </c>
      <c r="G383" s="3">
        <v>134</v>
      </c>
      <c r="W383" s="3">
        <v>5.59</v>
      </c>
      <c r="AE383" s="3">
        <v>58300</v>
      </c>
      <c r="AX383" s="3">
        <v>6.7</v>
      </c>
      <c r="AZ383" s="3">
        <v>8.67</v>
      </c>
      <c r="BE383" s="3">
        <v>0</v>
      </c>
      <c r="BP383" s="3">
        <v>7.21</v>
      </c>
      <c r="BQ383" s="3">
        <v>13.91</v>
      </c>
      <c r="BS383" s="3">
        <v>17.2</v>
      </c>
      <c r="BU383" s="3">
        <v>25.3</v>
      </c>
    </row>
    <row r="384" spans="1:73" ht="12.75">
      <c r="A384" s="3" t="s">
        <v>250</v>
      </c>
      <c r="B384" s="4" t="s">
        <v>227</v>
      </c>
      <c r="C384" s="3">
        <v>0</v>
      </c>
      <c r="F384" s="3">
        <v>1.6</v>
      </c>
      <c r="G384" s="3">
        <v>174</v>
      </c>
      <c r="O384" s="3">
        <v>192</v>
      </c>
      <c r="R384" s="3">
        <v>53.8</v>
      </c>
      <c r="U384" s="3">
        <v>10</v>
      </c>
      <c r="V384" s="3">
        <v>1060</v>
      </c>
      <c r="W384" s="3">
        <v>75.1</v>
      </c>
      <c r="X384" s="3">
        <v>6.38</v>
      </c>
      <c r="AD384" s="3">
        <v>6</v>
      </c>
      <c r="AE384" s="3">
        <v>3970</v>
      </c>
      <c r="AH384" s="3">
        <v>2140</v>
      </c>
      <c r="AI384" s="3">
        <v>0.4</v>
      </c>
      <c r="AJ384" s="3">
        <v>0</v>
      </c>
      <c r="AK384" s="3">
        <v>1.8</v>
      </c>
      <c r="AM384" s="3">
        <v>1.44</v>
      </c>
      <c r="AP384" s="3">
        <v>82.1</v>
      </c>
      <c r="AV384" s="3">
        <v>1.6</v>
      </c>
      <c r="AY384" s="3">
        <v>0.005</v>
      </c>
      <c r="AZ384" s="3">
        <v>8.6</v>
      </c>
      <c r="BA384" s="3">
        <v>0.005</v>
      </c>
      <c r="BB384" s="3">
        <v>0.156</v>
      </c>
      <c r="BC384" s="3">
        <v>24.5</v>
      </c>
      <c r="BH384" s="3">
        <v>1</v>
      </c>
      <c r="BK384" s="3">
        <v>652</v>
      </c>
      <c r="BN384" s="3">
        <v>176</v>
      </c>
      <c r="BT384" s="3">
        <v>2200</v>
      </c>
      <c r="BU384" s="3">
        <v>65</v>
      </c>
    </row>
    <row r="385" spans="1:73" ht="12.75">
      <c r="A385" s="3" t="s">
        <v>250</v>
      </c>
      <c r="B385" s="4" t="s">
        <v>228</v>
      </c>
      <c r="C385" s="3">
        <v>0</v>
      </c>
      <c r="F385" s="3">
        <v>1.84</v>
      </c>
      <c r="G385" s="3">
        <v>184</v>
      </c>
      <c r="L385" s="3">
        <v>0.001</v>
      </c>
      <c r="O385" s="3">
        <v>218</v>
      </c>
      <c r="R385" s="3">
        <v>60.2</v>
      </c>
      <c r="U385" s="3">
        <v>3</v>
      </c>
      <c r="V385" s="3">
        <v>1300</v>
      </c>
      <c r="W385" s="3">
        <v>52</v>
      </c>
      <c r="X385" s="3">
        <v>4.02</v>
      </c>
      <c r="AD385" s="3">
        <v>7</v>
      </c>
      <c r="AE385" s="3">
        <v>4630</v>
      </c>
      <c r="AH385" s="3">
        <v>2610</v>
      </c>
      <c r="AI385" s="3">
        <v>0.41</v>
      </c>
      <c r="AJ385" s="3">
        <v>0</v>
      </c>
      <c r="AK385" s="3">
        <v>2.14</v>
      </c>
      <c r="AM385" s="3">
        <v>2.6180000000000003</v>
      </c>
      <c r="AP385" s="3">
        <v>95.7</v>
      </c>
      <c r="AV385" s="3">
        <v>1.84</v>
      </c>
      <c r="AY385" s="3">
        <v>0.005</v>
      </c>
      <c r="AZ385" s="3">
        <v>8.4</v>
      </c>
      <c r="BA385" s="3">
        <v>0.006</v>
      </c>
      <c r="BB385" s="3">
        <v>0.159</v>
      </c>
      <c r="BC385" s="3">
        <v>29.7</v>
      </c>
      <c r="BH385" s="3">
        <v>1</v>
      </c>
      <c r="BK385" s="3">
        <v>807</v>
      </c>
      <c r="BN385" s="3">
        <v>212</v>
      </c>
      <c r="BT385" s="3">
        <v>2600</v>
      </c>
      <c r="BU385" s="3">
        <v>54</v>
      </c>
    </row>
    <row r="386" spans="1:73" ht="12.75">
      <c r="A386" s="3" t="s">
        <v>250</v>
      </c>
      <c r="B386" s="4" t="s">
        <v>251</v>
      </c>
      <c r="C386" s="3">
        <v>0</v>
      </c>
      <c r="G386" s="3">
        <v>183</v>
      </c>
      <c r="O386" s="3">
        <v>209</v>
      </c>
      <c r="R386" s="3">
        <v>56.6</v>
      </c>
      <c r="U386" s="3">
        <v>7</v>
      </c>
      <c r="V386" s="3">
        <v>1070</v>
      </c>
      <c r="W386" s="3">
        <v>63.9</v>
      </c>
      <c r="X386" s="3">
        <v>4.11</v>
      </c>
      <c r="AD386" s="3">
        <v>7</v>
      </c>
      <c r="AE386" s="3">
        <v>4040</v>
      </c>
      <c r="AH386" s="3">
        <v>2200</v>
      </c>
      <c r="AI386" s="3">
        <v>0.44</v>
      </c>
      <c r="AJ386" s="3">
        <v>0</v>
      </c>
      <c r="AK386" s="3">
        <v>2.92</v>
      </c>
      <c r="AM386" s="3">
        <v>1.943</v>
      </c>
      <c r="AP386" s="3">
        <v>83.2</v>
      </c>
      <c r="AY386" s="3">
        <v>0.005</v>
      </c>
      <c r="AZ386" s="3">
        <v>8.6</v>
      </c>
      <c r="BA386" s="3">
        <v>0.094</v>
      </c>
      <c r="BC386" s="3">
        <v>25.5</v>
      </c>
      <c r="BH386" s="3">
        <v>1</v>
      </c>
      <c r="BK386" s="3">
        <v>679</v>
      </c>
      <c r="BN386" s="3">
        <v>179</v>
      </c>
      <c r="BT386" s="3">
        <v>2200</v>
      </c>
      <c r="BU386" s="3">
        <v>45</v>
      </c>
    </row>
    <row r="387" spans="1:73" ht="12.75">
      <c r="A387" s="3" t="s">
        <v>250</v>
      </c>
      <c r="B387" s="4" t="s">
        <v>172</v>
      </c>
      <c r="C387" s="3">
        <v>0</v>
      </c>
      <c r="F387" s="3">
        <v>2.07</v>
      </c>
      <c r="G387" s="3">
        <v>185</v>
      </c>
      <c r="L387" s="3">
        <v>0.001</v>
      </c>
      <c r="O387" s="3">
        <v>206</v>
      </c>
      <c r="R387" s="3">
        <v>60.9</v>
      </c>
      <c r="U387" s="3">
        <v>10</v>
      </c>
      <c r="V387" s="3">
        <v>1280</v>
      </c>
      <c r="W387" s="3">
        <v>45.6</v>
      </c>
      <c r="X387" s="3">
        <v>5.13</v>
      </c>
      <c r="AD387" s="3">
        <v>5</v>
      </c>
      <c r="AE387" s="3">
        <v>4600</v>
      </c>
      <c r="AH387" s="3">
        <v>2560</v>
      </c>
      <c r="AI387" s="3">
        <v>0.48</v>
      </c>
      <c r="AJ387" s="3">
        <v>0</v>
      </c>
      <c r="AK387" s="3">
        <v>1.97</v>
      </c>
      <c r="AM387" s="3">
        <v>2.165</v>
      </c>
      <c r="AP387" s="3">
        <v>94.6</v>
      </c>
      <c r="AV387" s="3">
        <v>2.07</v>
      </c>
      <c r="AY387" s="3">
        <v>0.005</v>
      </c>
      <c r="AZ387" s="3">
        <v>8.5</v>
      </c>
      <c r="BA387" s="3">
        <v>0.006</v>
      </c>
      <c r="BB387" s="3">
        <v>0.133</v>
      </c>
      <c r="BC387" s="3">
        <v>28.4</v>
      </c>
      <c r="BH387" s="3">
        <v>1</v>
      </c>
      <c r="BK387" s="3">
        <v>789</v>
      </c>
      <c r="BN387" s="3">
        <v>204</v>
      </c>
      <c r="BT387" s="3">
        <v>2600</v>
      </c>
      <c r="BU387" s="3">
        <v>39</v>
      </c>
    </row>
    <row r="388" spans="1:73" ht="12.75">
      <c r="A388" s="3" t="s">
        <v>250</v>
      </c>
      <c r="B388" s="4" t="s">
        <v>229</v>
      </c>
      <c r="C388" s="3">
        <v>0</v>
      </c>
      <c r="F388" s="3">
        <v>2</v>
      </c>
      <c r="G388" s="3">
        <v>184</v>
      </c>
      <c r="L388" s="3">
        <v>0.001</v>
      </c>
      <c r="O388" s="3">
        <v>194</v>
      </c>
      <c r="R388" s="3">
        <v>60.4</v>
      </c>
      <c r="U388" s="3">
        <v>15</v>
      </c>
      <c r="V388" s="3">
        <v>1300</v>
      </c>
      <c r="AD388" s="3">
        <v>8</v>
      </c>
      <c r="AE388" s="3">
        <v>4780</v>
      </c>
      <c r="AH388" s="3">
        <v>2580</v>
      </c>
      <c r="AI388" s="3">
        <v>0.48</v>
      </c>
      <c r="AJ388" s="3">
        <v>0</v>
      </c>
      <c r="AK388" s="3">
        <v>1.23</v>
      </c>
      <c r="AM388" s="3">
        <v>1.387</v>
      </c>
      <c r="AP388" s="3">
        <v>98.1</v>
      </c>
      <c r="AV388" s="3">
        <v>2.01</v>
      </c>
      <c r="AY388" s="3">
        <v>0.005</v>
      </c>
      <c r="AZ388" s="3">
        <v>8.4</v>
      </c>
      <c r="BA388" s="3">
        <v>0.005</v>
      </c>
      <c r="BB388" s="3">
        <v>0.117</v>
      </c>
      <c r="BC388" s="3">
        <v>29.2</v>
      </c>
      <c r="BH388" s="3">
        <v>1</v>
      </c>
      <c r="BK388" s="3">
        <v>785</v>
      </c>
      <c r="BN388" s="3">
        <v>215</v>
      </c>
      <c r="BT388" s="3">
        <v>2700</v>
      </c>
      <c r="BU388" s="3">
        <v>34</v>
      </c>
    </row>
    <row r="389" spans="1:73" ht="12.75">
      <c r="A389" s="3" t="s">
        <v>250</v>
      </c>
      <c r="B389" s="4" t="s">
        <v>100</v>
      </c>
      <c r="C389" s="3">
        <v>0</v>
      </c>
      <c r="F389" s="3">
        <v>1.96</v>
      </c>
      <c r="G389" s="3">
        <v>181</v>
      </c>
      <c r="L389" s="3">
        <v>0.001</v>
      </c>
      <c r="O389" s="3">
        <v>207</v>
      </c>
      <c r="R389" s="3">
        <v>57</v>
      </c>
      <c r="U389" s="3">
        <v>1</v>
      </c>
      <c r="V389" s="3">
        <v>1300</v>
      </c>
      <c r="W389" s="3">
        <v>32.5</v>
      </c>
      <c r="X389" s="3">
        <v>2.32</v>
      </c>
      <c r="AD389" s="3">
        <v>6</v>
      </c>
      <c r="AE389" s="3">
        <v>4880</v>
      </c>
      <c r="AH389" s="3">
        <v>2620</v>
      </c>
      <c r="AI389" s="3">
        <v>0.57</v>
      </c>
      <c r="AJ389" s="3">
        <v>0</v>
      </c>
      <c r="AK389" s="3">
        <v>2.39</v>
      </c>
      <c r="AM389" s="3">
        <v>1.334</v>
      </c>
      <c r="AP389" s="3">
        <v>100</v>
      </c>
      <c r="AV389" s="3">
        <v>1.96</v>
      </c>
      <c r="AY389" s="3">
        <v>0.005</v>
      </c>
      <c r="AZ389" s="3">
        <v>8.4</v>
      </c>
      <c r="BA389" s="3">
        <v>0.008</v>
      </c>
      <c r="BB389" s="3">
        <v>0.13</v>
      </c>
      <c r="BC389" s="3">
        <v>30.6</v>
      </c>
      <c r="BH389" s="3">
        <v>1</v>
      </c>
      <c r="BK389" s="3">
        <v>810</v>
      </c>
      <c r="BN389" s="3">
        <v>219</v>
      </c>
      <c r="BT389" s="3">
        <v>2700</v>
      </c>
      <c r="BU389" s="3">
        <v>58</v>
      </c>
    </row>
    <row r="390" spans="1:73" ht="12.75">
      <c r="A390" s="3" t="s">
        <v>250</v>
      </c>
      <c r="B390" s="4" t="s">
        <v>102</v>
      </c>
      <c r="C390" s="3">
        <v>0</v>
      </c>
      <c r="F390" s="3">
        <v>2.46</v>
      </c>
      <c r="G390" s="3">
        <v>179</v>
      </c>
      <c r="I390" s="3">
        <v>0.01</v>
      </c>
      <c r="J390" s="3">
        <v>0.897</v>
      </c>
      <c r="L390" s="3">
        <v>0.002</v>
      </c>
      <c r="O390" s="3">
        <v>218</v>
      </c>
      <c r="R390" s="3">
        <v>55.1</v>
      </c>
      <c r="T390" s="3">
        <v>2</v>
      </c>
      <c r="U390" s="3">
        <v>0</v>
      </c>
      <c r="V390" s="3">
        <v>1500</v>
      </c>
      <c r="W390" s="3">
        <v>66.2</v>
      </c>
      <c r="X390" s="3">
        <v>1.68</v>
      </c>
      <c r="AD390" s="3">
        <v>7</v>
      </c>
      <c r="AE390" s="3">
        <v>5120</v>
      </c>
      <c r="AH390" s="3">
        <v>2850</v>
      </c>
      <c r="AI390" s="3">
        <v>0.5</v>
      </c>
      <c r="AJ390" s="3">
        <v>0</v>
      </c>
      <c r="AK390" s="3">
        <v>-2.9</v>
      </c>
      <c r="AM390" s="3">
        <v>1.075</v>
      </c>
      <c r="AP390" s="3">
        <v>109</v>
      </c>
      <c r="AV390" s="3">
        <v>2.47</v>
      </c>
      <c r="AY390" s="3">
        <v>0.005</v>
      </c>
      <c r="AZ390" s="3">
        <v>8.2</v>
      </c>
      <c r="BA390" s="3">
        <v>0.009000000000000001</v>
      </c>
      <c r="BB390" s="3">
        <v>0.14700000000000002</v>
      </c>
      <c r="BC390" s="3">
        <v>32.9</v>
      </c>
      <c r="BH390" s="3">
        <v>1</v>
      </c>
      <c r="BK390" s="3">
        <v>812</v>
      </c>
      <c r="BN390" s="3">
        <v>233</v>
      </c>
      <c r="BT390" s="3">
        <v>2900</v>
      </c>
      <c r="BU390" s="3">
        <v>40</v>
      </c>
    </row>
    <row r="391" spans="1:73" ht="12.75">
      <c r="A391" s="3" t="s">
        <v>250</v>
      </c>
      <c r="B391" s="4" t="s">
        <v>252</v>
      </c>
      <c r="C391" s="3">
        <v>0</v>
      </c>
      <c r="F391" s="3">
        <v>2.73</v>
      </c>
      <c r="G391" s="3">
        <v>182</v>
      </c>
      <c r="I391" s="3">
        <v>0.01</v>
      </c>
      <c r="J391" s="3">
        <v>0.555</v>
      </c>
      <c r="L391" s="3">
        <v>0.002</v>
      </c>
      <c r="O391" s="3">
        <v>191</v>
      </c>
      <c r="R391" s="3">
        <v>62.3</v>
      </c>
      <c r="U391" s="3">
        <v>15</v>
      </c>
      <c r="V391" s="3">
        <v>1680</v>
      </c>
      <c r="W391" s="3">
        <v>95.8</v>
      </c>
      <c r="X391" s="3">
        <v>1.12</v>
      </c>
      <c r="AD391" s="3">
        <v>5</v>
      </c>
      <c r="AE391" s="3">
        <v>5890</v>
      </c>
      <c r="AH391" s="3">
        <v>3320</v>
      </c>
      <c r="AI391" s="3">
        <v>0.53</v>
      </c>
      <c r="AJ391" s="3">
        <v>0</v>
      </c>
      <c r="AK391" s="3">
        <v>1.82</v>
      </c>
      <c r="AM391" s="3">
        <v>0.905</v>
      </c>
      <c r="AP391" s="3">
        <v>134</v>
      </c>
      <c r="AV391" s="3">
        <v>2.74</v>
      </c>
      <c r="AY391" s="3">
        <v>0.005</v>
      </c>
      <c r="AZ391" s="3">
        <v>8.5</v>
      </c>
      <c r="BA391" s="3">
        <v>0.005</v>
      </c>
      <c r="BB391" s="3">
        <v>0.191</v>
      </c>
      <c r="BC391" s="3">
        <v>38.3</v>
      </c>
      <c r="BH391" s="3">
        <v>1</v>
      </c>
      <c r="BK391" s="3">
        <v>1010</v>
      </c>
      <c r="BN391" s="3">
        <v>282</v>
      </c>
      <c r="BT391" s="3">
        <v>3300</v>
      </c>
      <c r="BU391" s="3">
        <v>88</v>
      </c>
    </row>
    <row r="392" spans="1:73" ht="12.75">
      <c r="A392" s="3" t="s">
        <v>250</v>
      </c>
      <c r="B392" s="4" t="s">
        <v>231</v>
      </c>
      <c r="C392" s="3">
        <v>0</v>
      </c>
      <c r="F392" s="3">
        <v>2.81</v>
      </c>
      <c r="G392" s="3">
        <v>178</v>
      </c>
      <c r="H392" s="3">
        <v>0.034</v>
      </c>
      <c r="I392" s="3">
        <v>0.01</v>
      </c>
      <c r="J392" s="3">
        <v>1.092</v>
      </c>
      <c r="L392" s="3">
        <v>0.004</v>
      </c>
      <c r="O392" s="3">
        <v>187</v>
      </c>
      <c r="R392" s="3">
        <v>59.6</v>
      </c>
      <c r="U392" s="3">
        <v>15</v>
      </c>
      <c r="V392" s="3">
        <v>1660</v>
      </c>
      <c r="W392" s="3">
        <v>43.2</v>
      </c>
      <c r="X392" s="3">
        <v>1.48</v>
      </c>
      <c r="AD392" s="3">
        <v>6</v>
      </c>
      <c r="AE392" s="3">
        <v>5680</v>
      </c>
      <c r="AH392" s="3">
        <v>3180</v>
      </c>
      <c r="AI392" s="3">
        <v>0.52</v>
      </c>
      <c r="AJ392" s="3">
        <v>0</v>
      </c>
      <c r="AK392" s="3">
        <v>-1.1</v>
      </c>
      <c r="AM392" s="3">
        <v>1.1360000000000001</v>
      </c>
      <c r="AP392" s="3">
        <v>124</v>
      </c>
      <c r="AV392" s="3">
        <v>2.82</v>
      </c>
      <c r="AY392" s="3">
        <v>0.005</v>
      </c>
      <c r="AZ392" s="3">
        <v>8.5</v>
      </c>
      <c r="BA392" s="3">
        <v>0.005</v>
      </c>
      <c r="BB392" s="3">
        <v>0.11900000000000001</v>
      </c>
      <c r="BC392" s="3">
        <v>34.9</v>
      </c>
      <c r="BH392" s="3">
        <v>1</v>
      </c>
      <c r="BK392" s="3">
        <v>933</v>
      </c>
      <c r="BN392" s="3">
        <v>260</v>
      </c>
      <c r="BT392" s="3">
        <v>3200</v>
      </c>
      <c r="BU392" s="3">
        <v>19</v>
      </c>
    </row>
    <row r="393" spans="1:73" ht="12.75">
      <c r="A393" s="3" t="s">
        <v>250</v>
      </c>
      <c r="B393" s="4" t="s">
        <v>232</v>
      </c>
      <c r="C393" s="3">
        <v>0</v>
      </c>
      <c r="F393" s="3">
        <v>3.26</v>
      </c>
      <c r="G393" s="3">
        <v>186</v>
      </c>
      <c r="H393" s="3">
        <v>0.115</v>
      </c>
      <c r="I393" s="3">
        <v>0.01</v>
      </c>
      <c r="J393" s="3">
        <v>1.8270000000000002</v>
      </c>
      <c r="L393" s="3">
        <v>0.002</v>
      </c>
      <c r="O393" s="3">
        <v>214</v>
      </c>
      <c r="R393" s="3">
        <v>63.2</v>
      </c>
      <c r="U393" s="3">
        <v>7</v>
      </c>
      <c r="V393" s="3">
        <v>1840</v>
      </c>
      <c r="W393" s="3">
        <v>90.8</v>
      </c>
      <c r="X393" s="3">
        <v>7.27</v>
      </c>
      <c r="AD393" s="3">
        <v>6</v>
      </c>
      <c r="AE393" s="3">
        <v>6390</v>
      </c>
      <c r="AH393" s="3">
        <v>3560</v>
      </c>
      <c r="AI393" s="3">
        <v>0.55</v>
      </c>
      <c r="AJ393" s="3">
        <v>0</v>
      </c>
      <c r="AK393" s="3">
        <v>0.41</v>
      </c>
      <c r="AM393" s="3">
        <v>2.039</v>
      </c>
      <c r="AP393" s="3">
        <v>142</v>
      </c>
      <c r="AV393" s="3">
        <v>3.27</v>
      </c>
      <c r="AY393" s="3">
        <v>0.005</v>
      </c>
      <c r="AZ393" s="3">
        <v>8.5</v>
      </c>
      <c r="BA393" s="3">
        <v>0.005</v>
      </c>
      <c r="BB393" s="3">
        <v>0.205</v>
      </c>
      <c r="BC393" s="3">
        <v>40.3</v>
      </c>
      <c r="BH393" s="3">
        <v>1</v>
      </c>
      <c r="BK393" s="3">
        <v>1070</v>
      </c>
      <c r="BN393" s="3">
        <v>299</v>
      </c>
      <c r="BT393" s="3">
        <v>3600</v>
      </c>
      <c r="BU393" s="3">
        <v>83</v>
      </c>
    </row>
    <row r="394" spans="1:73" ht="12.75">
      <c r="A394" s="3" t="s">
        <v>250</v>
      </c>
      <c r="B394" s="4" t="s">
        <v>233</v>
      </c>
      <c r="C394" s="3">
        <v>0</v>
      </c>
      <c r="F394" s="3">
        <v>2.97</v>
      </c>
      <c r="G394" s="3">
        <v>195</v>
      </c>
      <c r="H394" s="3">
        <v>0.081</v>
      </c>
      <c r="I394" s="3">
        <v>0.01</v>
      </c>
      <c r="J394" s="3">
        <v>0.906</v>
      </c>
      <c r="L394" s="3">
        <v>0.001</v>
      </c>
      <c r="O394" s="3">
        <v>221</v>
      </c>
      <c r="R394" s="3">
        <v>68.8</v>
      </c>
      <c r="U394" s="3">
        <v>8</v>
      </c>
      <c r="V394" s="3">
        <v>2030</v>
      </c>
      <c r="W394" s="3">
        <v>68</v>
      </c>
      <c r="X394" s="3">
        <v>4.68</v>
      </c>
      <c r="AD394" s="3">
        <v>7</v>
      </c>
      <c r="AE394" s="3">
        <v>6740</v>
      </c>
      <c r="AH394" s="3">
        <v>3850</v>
      </c>
      <c r="AI394" s="3">
        <v>0.51</v>
      </c>
      <c r="AJ394" s="3">
        <v>0</v>
      </c>
      <c r="AK394" s="3">
        <v>-1</v>
      </c>
      <c r="AM394" s="3">
        <v>1.083</v>
      </c>
      <c r="AP394" s="3">
        <v>150</v>
      </c>
      <c r="AV394" s="3">
        <v>2.98</v>
      </c>
      <c r="AY394" s="3">
        <v>0.005</v>
      </c>
      <c r="AZ394" s="3">
        <v>8.6</v>
      </c>
      <c r="BA394" s="3">
        <v>0.012</v>
      </c>
      <c r="BB394" s="3">
        <v>0.17900000000000002</v>
      </c>
      <c r="BC394" s="3">
        <v>41.4</v>
      </c>
      <c r="BH394" s="3">
        <v>1</v>
      </c>
      <c r="BK394" s="3">
        <v>1140</v>
      </c>
      <c r="BN394" s="3">
        <v>315</v>
      </c>
      <c r="BT394" s="3">
        <v>3800</v>
      </c>
      <c r="BU394" s="3">
        <v>45</v>
      </c>
    </row>
    <row r="395" spans="1:73" ht="12.75">
      <c r="A395" s="3" t="s">
        <v>250</v>
      </c>
      <c r="B395" s="4" t="s">
        <v>234</v>
      </c>
      <c r="C395" s="3">
        <v>0</v>
      </c>
      <c r="F395" s="3">
        <v>1.83</v>
      </c>
      <c r="G395" s="3">
        <v>189</v>
      </c>
      <c r="H395" s="3">
        <v>0.067</v>
      </c>
      <c r="I395" s="3">
        <v>0.01</v>
      </c>
      <c r="J395" s="3">
        <v>1.4360000000000002</v>
      </c>
      <c r="L395" s="3">
        <v>0.001</v>
      </c>
      <c r="O395" s="3">
        <v>227</v>
      </c>
      <c r="R395" s="3">
        <v>60.5</v>
      </c>
      <c r="T395" s="3">
        <v>0</v>
      </c>
      <c r="U395" s="3">
        <v>2</v>
      </c>
      <c r="V395" s="3">
        <v>1260</v>
      </c>
      <c r="W395" s="3">
        <v>55.5</v>
      </c>
      <c r="X395" s="3">
        <v>4.27</v>
      </c>
      <c r="AD395" s="3">
        <v>4</v>
      </c>
      <c r="AE395" s="3">
        <v>4790</v>
      </c>
      <c r="AH395" s="3">
        <v>2550</v>
      </c>
      <c r="AI395" s="3">
        <v>0.4</v>
      </c>
      <c r="AJ395" s="3">
        <v>0</v>
      </c>
      <c r="AK395" s="3">
        <v>1.71</v>
      </c>
      <c r="AM395" s="3">
        <v>1.633</v>
      </c>
      <c r="AP395" s="3">
        <v>115</v>
      </c>
      <c r="AV395" s="3">
        <v>1.84</v>
      </c>
      <c r="AY395" s="3">
        <v>0.005</v>
      </c>
      <c r="AZ395" s="3">
        <v>8.4</v>
      </c>
      <c r="BA395" s="3">
        <v>0.007</v>
      </c>
      <c r="BB395" s="3">
        <v>0.139</v>
      </c>
      <c r="BC395" s="3">
        <v>30</v>
      </c>
      <c r="BD395" s="3">
        <v>31.7</v>
      </c>
      <c r="BH395" s="3">
        <v>1</v>
      </c>
      <c r="BK395" s="3">
        <v>863</v>
      </c>
      <c r="BN395" s="3">
        <v>217</v>
      </c>
      <c r="BT395" s="3">
        <v>2700</v>
      </c>
      <c r="BU395" s="3">
        <v>44</v>
      </c>
    </row>
    <row r="396" spans="1:73" ht="12.75">
      <c r="A396" s="3" t="s">
        <v>250</v>
      </c>
      <c r="B396" s="4" t="s">
        <v>235</v>
      </c>
      <c r="C396" s="3">
        <v>0</v>
      </c>
      <c r="F396" s="3">
        <v>2.95</v>
      </c>
      <c r="G396" s="3">
        <v>190</v>
      </c>
      <c r="H396" s="3">
        <v>0.155</v>
      </c>
      <c r="I396" s="3">
        <v>0.01</v>
      </c>
      <c r="J396" s="3">
        <v>3.091</v>
      </c>
      <c r="N396" s="3">
        <v>0.0027</v>
      </c>
      <c r="O396" s="3">
        <v>215</v>
      </c>
      <c r="R396" s="3">
        <v>67.9</v>
      </c>
      <c r="U396" s="3">
        <v>8</v>
      </c>
      <c r="V396" s="3">
        <v>1890</v>
      </c>
      <c r="W396" s="3">
        <v>123</v>
      </c>
      <c r="X396" s="3">
        <v>0.1</v>
      </c>
      <c r="AD396" s="3">
        <v>6</v>
      </c>
      <c r="AE396" s="3">
        <v>6190</v>
      </c>
      <c r="AH396" s="3">
        <v>3590</v>
      </c>
      <c r="AI396" s="3">
        <v>0.5</v>
      </c>
      <c r="AJ396" s="3">
        <v>0</v>
      </c>
      <c r="AK396" s="3">
        <v>-0.8</v>
      </c>
      <c r="AM396" s="3">
        <v>3.278</v>
      </c>
      <c r="AP396" s="3">
        <v>130</v>
      </c>
      <c r="AV396" s="3">
        <v>2.96</v>
      </c>
      <c r="AY396" s="3">
        <v>0.006</v>
      </c>
      <c r="AZ396" s="3">
        <v>8.3</v>
      </c>
      <c r="BA396" s="3">
        <v>0.008</v>
      </c>
      <c r="BB396" s="3">
        <v>0.23</v>
      </c>
      <c r="BC396" s="3">
        <v>37.6</v>
      </c>
      <c r="BD396" s="3">
        <v>37.6</v>
      </c>
      <c r="BH396" s="3">
        <v>1</v>
      </c>
      <c r="BK396" s="3">
        <v>1080</v>
      </c>
      <c r="BN396" s="3">
        <v>283</v>
      </c>
      <c r="BT396" s="3">
        <v>3500</v>
      </c>
      <c r="BU396" s="3">
        <v>95</v>
      </c>
    </row>
    <row r="397" spans="1:73" ht="12.75">
      <c r="A397" s="3" t="s">
        <v>250</v>
      </c>
      <c r="B397" s="4" t="s">
        <v>236</v>
      </c>
      <c r="C397" s="3">
        <v>0</v>
      </c>
      <c r="F397" s="3">
        <v>2.16</v>
      </c>
      <c r="G397" s="3">
        <v>192</v>
      </c>
      <c r="H397" s="3">
        <v>0.20400000000000001</v>
      </c>
      <c r="I397" s="3">
        <v>0.01</v>
      </c>
      <c r="J397" s="3">
        <v>5.533</v>
      </c>
      <c r="N397" s="3">
        <v>0.003</v>
      </c>
      <c r="O397" s="3">
        <v>234</v>
      </c>
      <c r="R397" s="3">
        <v>68.1</v>
      </c>
      <c r="U397" s="3">
        <v>10</v>
      </c>
      <c r="V397" s="3">
        <v>1810</v>
      </c>
      <c r="W397" s="3">
        <v>107</v>
      </c>
      <c r="X397" s="3">
        <v>8.37</v>
      </c>
      <c r="AD397" s="3">
        <v>6</v>
      </c>
      <c r="AE397" s="3">
        <v>5870</v>
      </c>
      <c r="AH397" s="3">
        <v>3520</v>
      </c>
      <c r="AI397" s="3">
        <v>0.65</v>
      </c>
      <c r="AJ397" s="3">
        <v>0</v>
      </c>
      <c r="AK397" s="3">
        <v>1.23</v>
      </c>
      <c r="AM397" s="3">
        <v>4.912</v>
      </c>
      <c r="AP397" s="3">
        <v>119</v>
      </c>
      <c r="AV397" s="3">
        <v>2.17</v>
      </c>
      <c r="AY397" s="3">
        <v>0.005</v>
      </c>
      <c r="AZ397" s="3">
        <v>8.4</v>
      </c>
      <c r="BA397" s="3">
        <v>0.006</v>
      </c>
      <c r="BB397" s="3">
        <v>0.27</v>
      </c>
      <c r="BC397" s="3">
        <v>40.7</v>
      </c>
      <c r="BD397" s="3">
        <v>40.7</v>
      </c>
      <c r="BH397" s="3">
        <v>1</v>
      </c>
      <c r="BK397" s="3">
        <v>1100</v>
      </c>
      <c r="BN397" s="3">
        <v>271</v>
      </c>
      <c r="BT397" s="3">
        <v>3300</v>
      </c>
      <c r="BU397" s="3">
        <v>97</v>
      </c>
    </row>
    <row r="398" spans="1:73" ht="12.75">
      <c r="A398" s="3" t="s">
        <v>250</v>
      </c>
      <c r="B398" s="4" t="s">
        <v>237</v>
      </c>
      <c r="C398" s="3">
        <v>0</v>
      </c>
      <c r="F398" s="3">
        <v>1.96</v>
      </c>
      <c r="G398" s="3">
        <v>186</v>
      </c>
      <c r="I398" s="3">
        <v>0.001</v>
      </c>
      <c r="J398" s="3">
        <v>2.563</v>
      </c>
      <c r="N398" s="3">
        <v>0.003</v>
      </c>
      <c r="O398" s="3">
        <v>206</v>
      </c>
      <c r="R398" s="3">
        <v>66.2</v>
      </c>
      <c r="U398" s="3">
        <v>10</v>
      </c>
      <c r="V398" s="3">
        <v>1840</v>
      </c>
      <c r="W398" s="3">
        <v>61.8</v>
      </c>
      <c r="X398" s="3">
        <v>5.25</v>
      </c>
      <c r="AD398" s="3">
        <v>6</v>
      </c>
      <c r="AE398" s="3">
        <v>6070</v>
      </c>
      <c r="AH398" s="3">
        <v>3580</v>
      </c>
      <c r="AI398" s="3">
        <v>0.49</v>
      </c>
      <c r="AJ398" s="3">
        <v>0</v>
      </c>
      <c r="AK398" s="3">
        <v>0.56</v>
      </c>
      <c r="AM398" s="3">
        <v>3.011</v>
      </c>
      <c r="AP398" s="3">
        <v>124</v>
      </c>
      <c r="AV398" s="3">
        <v>1.97</v>
      </c>
      <c r="AY398" s="3">
        <v>0.005</v>
      </c>
      <c r="AZ398" s="3">
        <v>8.5</v>
      </c>
      <c r="BA398" s="3">
        <v>0.005</v>
      </c>
      <c r="BB398" s="3">
        <v>0.17200000000000001</v>
      </c>
      <c r="BC398" s="3">
        <v>33.5</v>
      </c>
      <c r="BH398" s="3">
        <v>1</v>
      </c>
      <c r="BK398" s="3">
        <v>1110</v>
      </c>
      <c r="BN398" s="3">
        <v>303</v>
      </c>
      <c r="BT398" s="3">
        <v>3400</v>
      </c>
      <c r="BU398" s="3">
        <v>47</v>
      </c>
    </row>
    <row r="399" spans="1:73" ht="12.75">
      <c r="A399" s="3" t="s">
        <v>250</v>
      </c>
      <c r="B399" s="4" t="s">
        <v>239</v>
      </c>
      <c r="C399" s="3">
        <v>0</v>
      </c>
      <c r="F399" s="3">
        <v>2.48</v>
      </c>
      <c r="G399" s="3">
        <v>195</v>
      </c>
      <c r="H399" s="3">
        <v>0.083</v>
      </c>
      <c r="I399" s="3">
        <v>0.001</v>
      </c>
      <c r="J399" s="3">
        <v>1.063</v>
      </c>
      <c r="N399" s="3">
        <v>0.0025</v>
      </c>
      <c r="O399" s="3">
        <v>238</v>
      </c>
      <c r="R399" s="3">
        <v>65.5</v>
      </c>
      <c r="U399" s="3">
        <v>0</v>
      </c>
      <c r="V399" s="3">
        <v>1750</v>
      </c>
      <c r="W399" s="3">
        <v>55.5</v>
      </c>
      <c r="X399" s="3">
        <v>7.6</v>
      </c>
      <c r="AD399" s="3">
        <v>7</v>
      </c>
      <c r="AE399" s="3">
        <v>5770</v>
      </c>
      <c r="AH399" s="3">
        <v>3300</v>
      </c>
      <c r="AI399" s="3">
        <v>0.48</v>
      </c>
      <c r="AJ399" s="3">
        <v>0</v>
      </c>
      <c r="AK399" s="3">
        <v>-3.2</v>
      </c>
      <c r="AM399" s="3">
        <v>1.21</v>
      </c>
      <c r="AP399" s="3">
        <v>126</v>
      </c>
      <c r="AV399" s="3">
        <v>2.49</v>
      </c>
      <c r="AY399" s="3">
        <v>0.006</v>
      </c>
      <c r="AZ399" s="3">
        <v>8.3</v>
      </c>
      <c r="BA399" s="3">
        <v>0.006</v>
      </c>
      <c r="BB399" s="3">
        <v>0.136</v>
      </c>
      <c r="BC399" s="3">
        <v>38.4</v>
      </c>
      <c r="BH399" s="3">
        <v>1</v>
      </c>
      <c r="BK399" s="3">
        <v>934</v>
      </c>
      <c r="BN399" s="3">
        <v>268</v>
      </c>
      <c r="BT399" s="3">
        <v>3200</v>
      </c>
      <c r="BU399" s="3">
        <v>39</v>
      </c>
    </row>
    <row r="400" spans="1:71" ht="12.75">
      <c r="A400" s="3" t="s">
        <v>253</v>
      </c>
      <c r="B400" s="4" t="s">
        <v>235</v>
      </c>
      <c r="C400" s="3">
        <v>0</v>
      </c>
      <c r="D400" s="3">
        <v>62</v>
      </c>
      <c r="G400" s="3">
        <v>60</v>
      </c>
      <c r="AE400" s="3">
        <v>5860</v>
      </c>
      <c r="AZ400" s="3">
        <v>7.83</v>
      </c>
      <c r="BS400" s="3">
        <v>12.8</v>
      </c>
    </row>
    <row r="401" spans="1:78" ht="12.75">
      <c r="A401" s="3" t="s">
        <v>253</v>
      </c>
      <c r="B401" s="4" t="s">
        <v>126</v>
      </c>
      <c r="C401" s="3">
        <v>0</v>
      </c>
      <c r="F401" s="3">
        <v>2.16</v>
      </c>
      <c r="G401" s="3">
        <v>65</v>
      </c>
      <c r="H401" s="3">
        <v>0.13</v>
      </c>
      <c r="I401" s="3">
        <v>0.01</v>
      </c>
      <c r="J401" s="3">
        <v>2.08</v>
      </c>
      <c r="K401" s="3">
        <v>0.396</v>
      </c>
      <c r="M401" s="3">
        <v>0.001</v>
      </c>
      <c r="O401" s="3">
        <v>79</v>
      </c>
      <c r="S401" s="3">
        <v>72.6</v>
      </c>
      <c r="U401" s="3">
        <v>0</v>
      </c>
      <c r="V401" s="3">
        <v>1340</v>
      </c>
      <c r="AI401" s="3">
        <v>0.3</v>
      </c>
      <c r="AJ401" s="3">
        <v>0</v>
      </c>
      <c r="AK401" s="3">
        <v>6.09</v>
      </c>
      <c r="AL401" s="3">
        <v>0.026000000000000002</v>
      </c>
      <c r="AM401" s="3">
        <v>2.27</v>
      </c>
      <c r="AQ401" s="3">
        <v>114</v>
      </c>
      <c r="AR401" s="3">
        <v>0.019</v>
      </c>
      <c r="AS401" s="3">
        <v>0.061000000000000006</v>
      </c>
      <c r="AV401" s="3">
        <v>2.46</v>
      </c>
      <c r="AW401" s="3">
        <v>13</v>
      </c>
      <c r="AX401" s="3">
        <v>18.5</v>
      </c>
      <c r="AY401" s="3">
        <v>0.304</v>
      </c>
      <c r="AZ401" s="3">
        <v>7.4</v>
      </c>
      <c r="BA401" s="3">
        <v>0.005</v>
      </c>
      <c r="BB401" s="3">
        <v>0.09</v>
      </c>
      <c r="BD401" s="3">
        <v>34.6</v>
      </c>
      <c r="BL401" s="3">
        <v>908</v>
      </c>
      <c r="BM401" s="3">
        <v>1.09</v>
      </c>
      <c r="BN401" s="3">
        <v>390</v>
      </c>
      <c r="BO401" s="3">
        <v>121</v>
      </c>
      <c r="BZ401" s="3">
        <f>BO401/V401</f>
        <v>0.09029850746268657</v>
      </c>
    </row>
    <row r="402" spans="1:71" ht="12.75">
      <c r="A402" s="3" t="s">
        <v>253</v>
      </c>
      <c r="B402" s="4" t="s">
        <v>254</v>
      </c>
      <c r="C402" s="3">
        <v>0</v>
      </c>
      <c r="D402" s="3">
        <v>54</v>
      </c>
      <c r="G402" s="3">
        <v>60</v>
      </c>
      <c r="AE402" s="3">
        <v>8090</v>
      </c>
      <c r="AZ402" s="3">
        <v>7.87</v>
      </c>
      <c r="BS402" s="3">
        <v>12.9</v>
      </c>
    </row>
    <row r="403" spans="1:78" ht="12.75">
      <c r="A403" s="3" t="s">
        <v>253</v>
      </c>
      <c r="B403" s="4" t="s">
        <v>129</v>
      </c>
      <c r="C403" s="3">
        <v>0</v>
      </c>
      <c r="F403" s="3">
        <v>1.96</v>
      </c>
      <c r="G403" s="3">
        <v>69</v>
      </c>
      <c r="H403" s="3">
        <v>0.076</v>
      </c>
      <c r="I403" s="3">
        <v>0.01</v>
      </c>
      <c r="J403" s="3">
        <v>0.886</v>
      </c>
      <c r="K403" s="3">
        <v>0.047</v>
      </c>
      <c r="M403" s="3">
        <v>0.003</v>
      </c>
      <c r="O403" s="3">
        <v>85</v>
      </c>
      <c r="S403" s="3">
        <v>129</v>
      </c>
      <c r="U403" s="3">
        <v>0</v>
      </c>
      <c r="V403" s="3">
        <v>2340</v>
      </c>
      <c r="AI403" s="3">
        <v>0.37</v>
      </c>
      <c r="AJ403" s="3">
        <v>0</v>
      </c>
      <c r="AK403" s="3">
        <v>3.5</v>
      </c>
      <c r="AL403" s="3">
        <v>0.008</v>
      </c>
      <c r="AM403" s="3">
        <v>0.909</v>
      </c>
      <c r="AQ403" s="3">
        <v>200</v>
      </c>
      <c r="AR403" s="3">
        <v>0.005</v>
      </c>
      <c r="AS403" s="3">
        <v>0.04</v>
      </c>
      <c r="AV403" s="3">
        <v>2.22</v>
      </c>
      <c r="AW403" s="3">
        <v>11.9</v>
      </c>
      <c r="AX403" s="3">
        <v>17.9</v>
      </c>
      <c r="AY403" s="3">
        <v>0.256</v>
      </c>
      <c r="AZ403" s="3">
        <v>7.9</v>
      </c>
      <c r="BA403" s="3">
        <v>0.005</v>
      </c>
      <c r="BB403" s="3">
        <v>0.112</v>
      </c>
      <c r="BD403" s="3">
        <v>57.8</v>
      </c>
      <c r="BL403" s="3">
        <v>1380</v>
      </c>
      <c r="BM403" s="3">
        <v>1.48</v>
      </c>
      <c r="BN403" s="3">
        <v>540</v>
      </c>
      <c r="BO403" s="3">
        <v>177</v>
      </c>
      <c r="BZ403" s="3">
        <f>BO403/V403</f>
        <v>0.07564102564102564</v>
      </c>
    </row>
    <row r="404" spans="1:71" ht="12.75">
      <c r="A404" s="3" t="s">
        <v>253</v>
      </c>
      <c r="B404" s="4" t="s">
        <v>255</v>
      </c>
      <c r="C404" s="3">
        <v>0</v>
      </c>
      <c r="D404" s="3">
        <v>160</v>
      </c>
      <c r="G404" s="3">
        <v>158</v>
      </c>
      <c r="AE404" s="3">
        <v>8840</v>
      </c>
      <c r="AZ404" s="3">
        <v>8.52</v>
      </c>
      <c r="BS404" s="3">
        <v>14.8</v>
      </c>
    </row>
    <row r="405" spans="1:78" ht="12.75">
      <c r="A405" s="3" t="s">
        <v>253</v>
      </c>
      <c r="B405" s="4" t="s">
        <v>132</v>
      </c>
      <c r="C405" s="3">
        <v>0</v>
      </c>
      <c r="F405" s="3">
        <v>2.08</v>
      </c>
      <c r="G405" s="3">
        <v>138</v>
      </c>
      <c r="H405" s="3">
        <v>0.07</v>
      </c>
      <c r="I405" s="3">
        <v>0.01</v>
      </c>
      <c r="J405" s="3">
        <v>1.05</v>
      </c>
      <c r="K405" s="3">
        <v>0.024</v>
      </c>
      <c r="M405" s="3">
        <v>0.003</v>
      </c>
      <c r="O405" s="3">
        <v>166</v>
      </c>
      <c r="S405" s="3">
        <v>98.9</v>
      </c>
      <c r="U405" s="3">
        <v>2</v>
      </c>
      <c r="V405" s="3">
        <v>2460</v>
      </c>
      <c r="AE405" s="3">
        <v>8130</v>
      </c>
      <c r="AI405" s="3">
        <v>0.46</v>
      </c>
      <c r="AJ405" s="3">
        <v>0</v>
      </c>
      <c r="AK405" s="3">
        <v>-2.4</v>
      </c>
      <c r="AL405" s="3">
        <v>0.005</v>
      </c>
      <c r="AM405" s="3">
        <v>1.25</v>
      </c>
      <c r="AQ405" s="3">
        <v>178</v>
      </c>
      <c r="AR405" s="3">
        <v>0.001</v>
      </c>
      <c r="AS405" s="3">
        <v>0.048</v>
      </c>
      <c r="AV405" s="3">
        <v>2.09</v>
      </c>
      <c r="AW405" s="3">
        <v>10.5</v>
      </c>
      <c r="AX405" s="3">
        <v>26.8</v>
      </c>
      <c r="AY405" s="3">
        <v>0.01</v>
      </c>
      <c r="AZ405" s="3">
        <v>8.3</v>
      </c>
      <c r="BA405" s="3">
        <v>0.005</v>
      </c>
      <c r="BB405" s="3">
        <v>0.169</v>
      </c>
      <c r="BD405" s="3">
        <v>50.4</v>
      </c>
      <c r="BL405" s="3">
        <v>1320</v>
      </c>
      <c r="BM405" s="3">
        <v>1.56</v>
      </c>
      <c r="BN405" s="3">
        <v>474</v>
      </c>
      <c r="BO405" s="3">
        <v>148</v>
      </c>
      <c r="BZ405" s="3">
        <f>BO405/V405</f>
        <v>0.06016260162601626</v>
      </c>
    </row>
    <row r="406" spans="1:78" ht="12.75">
      <c r="A406" s="3" t="s">
        <v>253</v>
      </c>
      <c r="B406" s="4" t="s">
        <v>256</v>
      </c>
      <c r="C406" s="3">
        <v>0</v>
      </c>
      <c r="F406" s="3">
        <v>2.13</v>
      </c>
      <c r="G406" s="3">
        <v>165</v>
      </c>
      <c r="H406" s="3">
        <v>0.052000000000000005</v>
      </c>
      <c r="I406" s="3">
        <v>0.01</v>
      </c>
      <c r="J406" s="3">
        <v>0.62</v>
      </c>
      <c r="K406" s="3">
        <v>0.015</v>
      </c>
      <c r="M406" s="3">
        <v>0.003</v>
      </c>
      <c r="O406" s="3">
        <v>201</v>
      </c>
      <c r="S406" s="3">
        <v>103</v>
      </c>
      <c r="U406" s="3">
        <v>0</v>
      </c>
      <c r="V406" s="3">
        <v>2470</v>
      </c>
      <c r="AE406" s="3">
        <v>7990</v>
      </c>
      <c r="AI406" s="3">
        <v>0.47</v>
      </c>
      <c r="AJ406" s="3">
        <v>0</v>
      </c>
      <c r="AK406" s="3">
        <v>-3.7</v>
      </c>
      <c r="AL406" s="3">
        <v>0.005</v>
      </c>
      <c r="AM406" s="3">
        <v>0.83</v>
      </c>
      <c r="AQ406" s="3">
        <v>171</v>
      </c>
      <c r="AR406" s="3">
        <v>0.001</v>
      </c>
      <c r="AS406" s="3">
        <v>0.08800000000000001</v>
      </c>
      <c r="AV406" s="3">
        <v>2.14</v>
      </c>
      <c r="AW406" s="3">
        <v>12.3</v>
      </c>
      <c r="AX406" s="3">
        <v>23.8</v>
      </c>
      <c r="AY406" s="3">
        <v>0.005</v>
      </c>
      <c r="AZ406" s="3">
        <v>7.9</v>
      </c>
      <c r="BA406" s="3">
        <v>0.005</v>
      </c>
      <c r="BB406" s="3">
        <v>0.14100000000000001</v>
      </c>
      <c r="BD406" s="3">
        <v>48.2</v>
      </c>
      <c r="BL406" s="3">
        <v>1270</v>
      </c>
      <c r="BM406" s="3">
        <v>1.46</v>
      </c>
      <c r="BN406" s="3">
        <v>411</v>
      </c>
      <c r="BO406" s="3">
        <v>137</v>
      </c>
      <c r="BZ406" s="3">
        <f>BO406/V406</f>
        <v>0.055465587044534415</v>
      </c>
    </row>
    <row r="407" spans="1:71" ht="12.75">
      <c r="A407" s="3" t="s">
        <v>253</v>
      </c>
      <c r="B407" s="4" t="s">
        <v>135</v>
      </c>
      <c r="C407" s="3">
        <v>0</v>
      </c>
      <c r="D407" s="3">
        <v>154</v>
      </c>
      <c r="G407" s="3">
        <v>142</v>
      </c>
      <c r="AE407" s="3">
        <v>8460</v>
      </c>
      <c r="AZ407" s="3">
        <v>8.36</v>
      </c>
      <c r="BS407" s="3">
        <v>25.3</v>
      </c>
    </row>
    <row r="408" spans="1:78" ht="12.75">
      <c r="A408" s="3" t="s">
        <v>253</v>
      </c>
      <c r="B408" s="4" t="s">
        <v>154</v>
      </c>
      <c r="C408" s="3">
        <v>0</v>
      </c>
      <c r="F408" s="3">
        <v>2.12</v>
      </c>
      <c r="G408" s="3">
        <v>171</v>
      </c>
      <c r="H408" s="3">
        <v>0.038</v>
      </c>
      <c r="I408" s="3">
        <v>0.01</v>
      </c>
      <c r="J408" s="3">
        <v>0.639</v>
      </c>
      <c r="K408" s="3">
        <v>0.013000000000000001</v>
      </c>
      <c r="M408" s="3">
        <v>0.003</v>
      </c>
      <c r="O408" s="3">
        <v>208</v>
      </c>
      <c r="S408" s="3">
        <v>122</v>
      </c>
      <c r="U408" s="3">
        <v>0</v>
      </c>
      <c r="V408" s="3">
        <v>2690</v>
      </c>
      <c r="W408" s="3">
        <v>32.49</v>
      </c>
      <c r="AE408" s="3">
        <v>9010</v>
      </c>
      <c r="AI408" s="3">
        <v>0.54</v>
      </c>
      <c r="AJ408" s="3">
        <v>0</v>
      </c>
      <c r="AK408" s="3">
        <v>-1.2</v>
      </c>
      <c r="AL408" s="3">
        <v>0.013000000000000001</v>
      </c>
      <c r="AM408" s="3">
        <v>0.929</v>
      </c>
      <c r="AQ408" s="3">
        <v>196</v>
      </c>
      <c r="AR408" s="3">
        <v>0.053000000000000005</v>
      </c>
      <c r="AS408" s="3">
        <v>0.34</v>
      </c>
      <c r="AV408" s="3">
        <v>2.13</v>
      </c>
      <c r="AW408" s="3">
        <v>16.1</v>
      </c>
      <c r="AX408" s="3">
        <v>22.5</v>
      </c>
      <c r="AY408" s="3">
        <v>0.007</v>
      </c>
      <c r="AZ408" s="3">
        <v>7.9</v>
      </c>
      <c r="BA408" s="3">
        <v>0.005</v>
      </c>
      <c r="BB408" s="3">
        <v>0.115</v>
      </c>
      <c r="BD408" s="3">
        <v>57.1</v>
      </c>
      <c r="BL408" s="3">
        <v>1470</v>
      </c>
      <c r="BM408" s="3">
        <v>1.9</v>
      </c>
      <c r="BN408" s="3">
        <v>504</v>
      </c>
      <c r="BO408" s="3">
        <v>145</v>
      </c>
      <c r="BP408" s="3">
        <v>16.1</v>
      </c>
      <c r="BQ408" s="3">
        <v>38.6</v>
      </c>
      <c r="BZ408" s="3">
        <f>BO408/V408</f>
        <v>0.05390334572490706</v>
      </c>
    </row>
    <row r="409" spans="1:73" ht="12.75">
      <c r="A409" s="3" t="s">
        <v>257</v>
      </c>
      <c r="B409" s="4" t="s">
        <v>161</v>
      </c>
      <c r="C409" s="3">
        <v>0</v>
      </c>
      <c r="F409" s="3">
        <v>1.18</v>
      </c>
      <c r="G409" s="3">
        <v>130</v>
      </c>
      <c r="K409" s="3">
        <v>0.005</v>
      </c>
      <c r="O409" s="3">
        <v>99</v>
      </c>
      <c r="U409" s="3">
        <v>29</v>
      </c>
      <c r="Y409" s="3">
        <v>3.5</v>
      </c>
      <c r="AE409" s="3">
        <v>13420</v>
      </c>
      <c r="AJ409" s="3">
        <v>0</v>
      </c>
      <c r="AV409" s="3">
        <v>1.18</v>
      </c>
      <c r="AW409" s="3">
        <v>11.8</v>
      </c>
      <c r="AX409" s="3">
        <v>12.1</v>
      </c>
      <c r="AY409" s="3">
        <v>0.005</v>
      </c>
      <c r="AZ409" s="3">
        <v>9.41</v>
      </c>
      <c r="BA409" s="3">
        <v>0.005</v>
      </c>
      <c r="BB409" s="3">
        <v>0.024</v>
      </c>
      <c r="BE409" s="3">
        <v>0</v>
      </c>
      <c r="BN409" s="3">
        <v>777</v>
      </c>
      <c r="BO409" s="3">
        <v>239</v>
      </c>
      <c r="BQ409" s="3">
        <v>3.2</v>
      </c>
      <c r="BR409" s="3">
        <v>3.9</v>
      </c>
      <c r="BS409" s="3">
        <v>14.8</v>
      </c>
      <c r="BU409" s="3">
        <v>15.5</v>
      </c>
    </row>
    <row r="410" spans="1:71" ht="12.75">
      <c r="A410" s="3" t="s">
        <v>257</v>
      </c>
      <c r="B410" s="4" t="s">
        <v>227</v>
      </c>
      <c r="C410" s="3">
        <v>0</v>
      </c>
      <c r="D410" s="3">
        <v>144</v>
      </c>
      <c r="G410" s="3">
        <v>130</v>
      </c>
      <c r="O410" s="3">
        <v>78</v>
      </c>
      <c r="U410" s="3">
        <v>12</v>
      </c>
      <c r="AE410" s="3">
        <v>2530</v>
      </c>
      <c r="AJ410" s="3">
        <v>0</v>
      </c>
      <c r="AZ410" s="3">
        <v>9.09</v>
      </c>
      <c r="BS410" s="3">
        <v>13.3</v>
      </c>
    </row>
    <row r="411" spans="1:73" ht="12.75">
      <c r="A411" s="3" t="s">
        <v>257</v>
      </c>
      <c r="B411" s="4" t="s">
        <v>89</v>
      </c>
      <c r="C411" s="3">
        <v>0</v>
      </c>
      <c r="F411" s="3">
        <v>1.64</v>
      </c>
      <c r="G411" s="3">
        <v>106</v>
      </c>
      <c r="K411" s="3">
        <v>0.012</v>
      </c>
      <c r="O411" s="3">
        <v>108</v>
      </c>
      <c r="U411" s="3">
        <v>10</v>
      </c>
      <c r="Y411" s="3">
        <v>4.9</v>
      </c>
      <c r="AE411" s="3">
        <v>2411.2</v>
      </c>
      <c r="AJ411" s="3">
        <v>0</v>
      </c>
      <c r="AV411" s="3">
        <v>1.64</v>
      </c>
      <c r="AW411" s="3">
        <v>21.2</v>
      </c>
      <c r="AX411" s="3">
        <v>23.4</v>
      </c>
      <c r="AY411" s="3">
        <v>0.005</v>
      </c>
      <c r="AZ411" s="3">
        <v>9.78</v>
      </c>
      <c r="BA411" s="3">
        <v>0.005</v>
      </c>
      <c r="BB411" s="3">
        <v>0.07100000000000001</v>
      </c>
      <c r="BE411" s="3">
        <v>0</v>
      </c>
      <c r="BN411" s="3">
        <v>227</v>
      </c>
      <c r="BO411" s="3">
        <v>70.2</v>
      </c>
      <c r="BP411" s="3">
        <v>1.7</v>
      </c>
      <c r="BQ411" s="3">
        <v>6.2</v>
      </c>
      <c r="BR411" s="3">
        <v>4.5</v>
      </c>
      <c r="BS411" s="3">
        <v>15.3</v>
      </c>
      <c r="BU411" s="3">
        <v>21.1</v>
      </c>
    </row>
    <row r="412" spans="1:71" ht="12.75">
      <c r="A412" s="3" t="s">
        <v>257</v>
      </c>
      <c r="B412" s="4" t="s">
        <v>258</v>
      </c>
      <c r="C412" s="3">
        <v>0</v>
      </c>
      <c r="D412" s="3">
        <v>124</v>
      </c>
      <c r="G412" s="3">
        <v>132</v>
      </c>
      <c r="O412" s="3">
        <v>123</v>
      </c>
      <c r="U412" s="3">
        <v>19</v>
      </c>
      <c r="AE412" s="3">
        <v>9590</v>
      </c>
      <c r="AJ412" s="3">
        <v>0</v>
      </c>
      <c r="AZ412" s="3">
        <v>9.03</v>
      </c>
      <c r="BS412" s="3">
        <v>18.7</v>
      </c>
    </row>
    <row r="413" spans="1:71" ht="12.75">
      <c r="A413" s="3" t="s">
        <v>257</v>
      </c>
      <c r="B413" s="4" t="s">
        <v>241</v>
      </c>
      <c r="C413" s="3">
        <v>0</v>
      </c>
      <c r="F413" s="3">
        <v>1.38</v>
      </c>
      <c r="G413" s="3">
        <v>118</v>
      </c>
      <c r="K413" s="3">
        <v>0.019</v>
      </c>
      <c r="O413" s="3">
        <v>95</v>
      </c>
      <c r="U413" s="3">
        <v>24</v>
      </c>
      <c r="Y413" s="3">
        <v>2.1</v>
      </c>
      <c r="AE413" s="3">
        <v>6850</v>
      </c>
      <c r="AJ413" s="3">
        <v>0</v>
      </c>
      <c r="AV413" s="3">
        <v>1.38</v>
      </c>
      <c r="AW413" s="3">
        <v>14</v>
      </c>
      <c r="AX413" s="3">
        <v>15.1</v>
      </c>
      <c r="AY413" s="3">
        <v>0.005</v>
      </c>
      <c r="AZ413" s="3">
        <v>9.42</v>
      </c>
      <c r="BA413" s="3">
        <v>0.005</v>
      </c>
      <c r="BB413" s="3">
        <v>0.036000000000000004</v>
      </c>
      <c r="BE413" s="3">
        <v>0</v>
      </c>
      <c r="BN413" s="3">
        <v>555</v>
      </c>
      <c r="BO413" s="3">
        <v>174</v>
      </c>
      <c r="BP413" s="3">
        <v>2.5</v>
      </c>
      <c r="BQ413" s="3">
        <v>6.8</v>
      </c>
      <c r="BR413" s="3">
        <v>4.3</v>
      </c>
      <c r="BS413" s="3">
        <v>13.51</v>
      </c>
    </row>
    <row r="414" spans="1:71" ht="12.75">
      <c r="A414" s="3" t="s">
        <v>257</v>
      </c>
      <c r="B414" s="4" t="s">
        <v>259</v>
      </c>
      <c r="C414" s="3">
        <v>0</v>
      </c>
      <c r="D414" s="3">
        <v>74</v>
      </c>
      <c r="G414" s="3">
        <v>86</v>
      </c>
      <c r="O414" s="3">
        <v>56</v>
      </c>
      <c r="U414" s="3">
        <v>24</v>
      </c>
      <c r="AE414" s="3">
        <v>11850</v>
      </c>
      <c r="AJ414" s="3">
        <v>0</v>
      </c>
      <c r="AZ414" s="3">
        <v>9.87</v>
      </c>
      <c r="BS414" s="3">
        <v>19.4</v>
      </c>
    </row>
    <row r="415" spans="1:73" ht="12.75">
      <c r="A415" s="3" t="s">
        <v>257</v>
      </c>
      <c r="B415" s="4" t="s">
        <v>242</v>
      </c>
      <c r="C415" s="3">
        <v>0</v>
      </c>
      <c r="F415" s="3">
        <v>2.09</v>
      </c>
      <c r="G415" s="3">
        <v>173</v>
      </c>
      <c r="K415" s="3">
        <v>0.038</v>
      </c>
      <c r="O415" s="3">
        <v>202</v>
      </c>
      <c r="U415" s="3">
        <v>4</v>
      </c>
      <c r="Y415" s="3">
        <v>8.6</v>
      </c>
      <c r="AE415" s="3">
        <v>16154</v>
      </c>
      <c r="AJ415" s="3">
        <v>0</v>
      </c>
      <c r="AV415" s="3">
        <v>2.09</v>
      </c>
      <c r="AW415" s="3">
        <v>15.6</v>
      </c>
      <c r="AX415" s="3">
        <v>18.5</v>
      </c>
      <c r="AY415" s="3">
        <v>0.005</v>
      </c>
      <c r="AZ415" s="3">
        <v>8.5</v>
      </c>
      <c r="BA415" s="3">
        <v>0.005</v>
      </c>
      <c r="BB415" s="3">
        <v>0.096</v>
      </c>
      <c r="BE415" s="3">
        <v>0</v>
      </c>
      <c r="BN415" s="3">
        <v>942</v>
      </c>
      <c r="BO415" s="3">
        <v>251</v>
      </c>
      <c r="BP415" s="3">
        <v>24.9</v>
      </c>
      <c r="BQ415" s="3">
        <v>37.7</v>
      </c>
      <c r="BR415" s="3">
        <v>12.8</v>
      </c>
      <c r="BS415" s="3">
        <v>21.2</v>
      </c>
      <c r="BU415" s="3">
        <v>35.1</v>
      </c>
    </row>
    <row r="416" spans="1:71" ht="12.75">
      <c r="A416" s="3" t="s">
        <v>257</v>
      </c>
      <c r="B416" s="4" t="s">
        <v>172</v>
      </c>
      <c r="C416" s="3">
        <v>0</v>
      </c>
      <c r="D416" s="3">
        <v>114</v>
      </c>
      <c r="G416" s="3">
        <v>120</v>
      </c>
      <c r="O416" s="3">
        <v>129</v>
      </c>
      <c r="U416" s="3">
        <v>7</v>
      </c>
      <c r="AE416" s="3">
        <v>18630</v>
      </c>
      <c r="AJ416" s="3">
        <v>0</v>
      </c>
      <c r="AZ416" s="3">
        <v>8.76</v>
      </c>
      <c r="BS416" s="3">
        <v>25.7</v>
      </c>
    </row>
    <row r="417" spans="1:73" ht="12.75">
      <c r="A417" s="3" t="s">
        <v>257</v>
      </c>
      <c r="B417" s="4" t="s">
        <v>174</v>
      </c>
      <c r="C417" s="3">
        <v>0</v>
      </c>
      <c r="D417" s="3">
        <v>118</v>
      </c>
      <c r="F417" s="3">
        <v>1.59</v>
      </c>
      <c r="G417" s="3">
        <v>124</v>
      </c>
      <c r="K417" s="3">
        <v>0.011000000000000001</v>
      </c>
      <c r="O417" s="3">
        <v>79</v>
      </c>
      <c r="U417" s="3">
        <v>31</v>
      </c>
      <c r="Y417" s="3">
        <v>1.5</v>
      </c>
      <c r="AE417" s="3">
        <v>21460</v>
      </c>
      <c r="AJ417" s="3">
        <v>0</v>
      </c>
      <c r="AV417" s="3">
        <v>1.59</v>
      </c>
      <c r="AW417" s="3">
        <v>20.8</v>
      </c>
      <c r="AX417" s="3">
        <v>21.6</v>
      </c>
      <c r="AY417" s="3">
        <v>0.005</v>
      </c>
      <c r="AZ417" s="3">
        <v>9.3</v>
      </c>
      <c r="BA417" s="3">
        <v>0.005</v>
      </c>
      <c r="BB417" s="3">
        <v>0.03</v>
      </c>
      <c r="BE417" s="3">
        <v>0</v>
      </c>
      <c r="BN417" s="3">
        <v>1120</v>
      </c>
      <c r="BO417" s="3">
        <v>348</v>
      </c>
      <c r="BP417" s="3">
        <v>34.5</v>
      </c>
      <c r="BQ417" s="3">
        <v>47.5</v>
      </c>
      <c r="BR417" s="3">
        <v>13</v>
      </c>
      <c r="BS417" s="3">
        <v>26</v>
      </c>
      <c r="BU417" s="3">
        <v>54.7</v>
      </c>
    </row>
    <row r="418" spans="1:71" ht="12.75">
      <c r="A418" s="3" t="s">
        <v>257</v>
      </c>
      <c r="B418" s="4" t="s">
        <v>260</v>
      </c>
      <c r="C418" s="3">
        <v>0</v>
      </c>
      <c r="D418" s="3">
        <v>94</v>
      </c>
      <c r="G418" s="3">
        <v>102</v>
      </c>
      <c r="I418" s="3">
        <v>0.01</v>
      </c>
      <c r="J418" s="3">
        <v>0.052000000000000005</v>
      </c>
      <c r="L418" s="3">
        <v>0.001</v>
      </c>
      <c r="O418" s="3">
        <v>84</v>
      </c>
      <c r="R418" s="3">
        <v>253</v>
      </c>
      <c r="U418" s="3">
        <v>20</v>
      </c>
      <c r="V418" s="3">
        <v>8930</v>
      </c>
      <c r="AE418" s="3">
        <v>24500</v>
      </c>
      <c r="AJ418" s="3">
        <v>0</v>
      </c>
      <c r="AL418" s="3">
        <v>0.005</v>
      </c>
      <c r="AM418" s="3">
        <v>0.045</v>
      </c>
      <c r="AP418" s="3">
        <v>536</v>
      </c>
      <c r="AR418" s="3">
        <v>0.003</v>
      </c>
      <c r="AS418" s="3">
        <v>0.006</v>
      </c>
      <c r="AZ418" s="3">
        <v>9.31</v>
      </c>
      <c r="BC418" s="3">
        <v>155</v>
      </c>
      <c r="BK418" s="3">
        <v>4370</v>
      </c>
      <c r="BM418" s="3">
        <v>4.06</v>
      </c>
      <c r="BS418" s="3">
        <v>22.1</v>
      </c>
    </row>
    <row r="419" spans="1:73" ht="12.75">
      <c r="A419" s="3" t="s">
        <v>257</v>
      </c>
      <c r="B419" s="4" t="s">
        <v>99</v>
      </c>
      <c r="C419" s="3">
        <v>0</v>
      </c>
      <c r="D419" s="3">
        <v>96</v>
      </c>
      <c r="F419" s="3">
        <v>2.53</v>
      </c>
      <c r="G419" s="3">
        <v>95</v>
      </c>
      <c r="K419" s="3">
        <v>0.02</v>
      </c>
      <c r="O419" s="3">
        <v>88</v>
      </c>
      <c r="U419" s="3">
        <v>13</v>
      </c>
      <c r="Y419" s="3">
        <v>1.5</v>
      </c>
      <c r="AE419" s="3">
        <v>22700</v>
      </c>
      <c r="AJ419" s="3">
        <v>0</v>
      </c>
      <c r="AV419" s="3">
        <v>2.53</v>
      </c>
      <c r="AW419" s="3">
        <v>26</v>
      </c>
      <c r="AX419" s="3">
        <v>27.6</v>
      </c>
      <c r="AY419" s="3">
        <v>0.005</v>
      </c>
      <c r="AZ419" s="3">
        <v>8.9</v>
      </c>
      <c r="BA419" s="3">
        <v>0.005</v>
      </c>
      <c r="BB419" s="3">
        <v>0.046</v>
      </c>
      <c r="BE419" s="3">
        <v>0</v>
      </c>
      <c r="BN419" s="3">
        <v>1530</v>
      </c>
      <c r="BO419" s="3">
        <v>483</v>
      </c>
      <c r="BP419" s="3">
        <v>65.6</v>
      </c>
      <c r="BQ419" s="3">
        <v>98.9</v>
      </c>
      <c r="BR419" s="3">
        <v>33.3</v>
      </c>
      <c r="BS419" s="3">
        <v>27.2</v>
      </c>
      <c r="BU419" s="3">
        <v>8.9</v>
      </c>
    </row>
    <row r="420" spans="1:71" ht="12.75">
      <c r="A420" s="3" t="s">
        <v>257</v>
      </c>
      <c r="B420" s="4" t="s">
        <v>261</v>
      </c>
      <c r="C420" s="3">
        <v>0</v>
      </c>
      <c r="D420" s="3">
        <v>72</v>
      </c>
      <c r="G420" s="3">
        <v>80</v>
      </c>
      <c r="I420" s="3">
        <v>0.01</v>
      </c>
      <c r="J420" s="3">
        <v>0.05</v>
      </c>
      <c r="L420" s="3">
        <v>0.002</v>
      </c>
      <c r="O420" s="3">
        <v>74</v>
      </c>
      <c r="R420" s="3">
        <v>398</v>
      </c>
      <c r="U420" s="3">
        <v>12</v>
      </c>
      <c r="V420" s="3">
        <v>12800</v>
      </c>
      <c r="AE420" s="3">
        <v>36000</v>
      </c>
      <c r="AJ420" s="3">
        <v>0</v>
      </c>
      <c r="AL420" s="3">
        <v>0.01</v>
      </c>
      <c r="AM420" s="3">
        <v>0.047</v>
      </c>
      <c r="AP420" s="3">
        <v>832</v>
      </c>
      <c r="AR420" s="3">
        <v>0.003</v>
      </c>
      <c r="AS420" s="3">
        <v>0.005</v>
      </c>
      <c r="AZ420" s="3">
        <v>8.78</v>
      </c>
      <c r="BC420" s="3">
        <v>230</v>
      </c>
      <c r="BK420" s="3">
        <v>7190</v>
      </c>
      <c r="BM420" s="3">
        <v>5.916</v>
      </c>
      <c r="BS420" s="3">
        <v>21.8</v>
      </c>
    </row>
    <row r="421" spans="1:71" ht="12.75">
      <c r="A421" s="3" t="s">
        <v>257</v>
      </c>
      <c r="B421" s="4" t="s">
        <v>262</v>
      </c>
      <c r="C421" s="3">
        <v>0</v>
      </c>
      <c r="D421" s="3">
        <v>84</v>
      </c>
      <c r="G421" s="3">
        <v>93</v>
      </c>
      <c r="I421" s="3">
        <v>0.01</v>
      </c>
      <c r="J421" s="3">
        <v>0.35200000000000004</v>
      </c>
      <c r="L421" s="3">
        <v>0.005</v>
      </c>
      <c r="O421" s="3">
        <v>113</v>
      </c>
      <c r="R421" s="3">
        <v>399</v>
      </c>
      <c r="U421" s="3">
        <v>0</v>
      </c>
      <c r="V421" s="3">
        <v>14400</v>
      </c>
      <c r="AE421" s="3">
        <v>39500</v>
      </c>
      <c r="AJ421" s="3">
        <v>0</v>
      </c>
      <c r="AL421" s="3">
        <v>0.005</v>
      </c>
      <c r="AM421" s="3">
        <v>0.459</v>
      </c>
      <c r="AP421" s="3">
        <v>927</v>
      </c>
      <c r="AR421" s="3">
        <v>0.002</v>
      </c>
      <c r="AS421" s="3">
        <v>0.026000000000000002</v>
      </c>
      <c r="AZ421" s="3">
        <v>9.15</v>
      </c>
      <c r="BC421" s="3">
        <v>265</v>
      </c>
      <c r="BK421" s="3">
        <v>7750</v>
      </c>
      <c r="BM421" s="3">
        <v>6.258</v>
      </c>
      <c r="BS421" s="3">
        <v>25</v>
      </c>
    </row>
    <row r="422" spans="1:78" ht="12.75">
      <c r="A422" s="3" t="s">
        <v>257</v>
      </c>
      <c r="B422" s="4" t="s">
        <v>243</v>
      </c>
      <c r="C422" s="3">
        <v>0</v>
      </c>
      <c r="F422" s="3">
        <v>6.74</v>
      </c>
      <c r="G422" s="3">
        <v>101</v>
      </c>
      <c r="I422" s="3">
        <v>0.01</v>
      </c>
      <c r="J422" s="3">
        <v>0.058</v>
      </c>
      <c r="K422" s="3">
        <v>0.029</v>
      </c>
      <c r="L422" s="3">
        <v>0.005</v>
      </c>
      <c r="O422" s="3">
        <v>44</v>
      </c>
      <c r="R422" s="3">
        <v>797</v>
      </c>
      <c r="U422" s="3">
        <v>39</v>
      </c>
      <c r="V422" s="3">
        <v>24800</v>
      </c>
      <c r="AJ422" s="3">
        <v>0</v>
      </c>
      <c r="AL422" s="3">
        <v>0.005</v>
      </c>
      <c r="AM422" s="3">
        <v>0.08700000000000001</v>
      </c>
      <c r="AP422" s="3">
        <v>1810</v>
      </c>
      <c r="AR422" s="3">
        <v>0.009000000000000001</v>
      </c>
      <c r="AS422" s="3">
        <v>0.016</v>
      </c>
      <c r="AV422" s="3">
        <v>6.74</v>
      </c>
      <c r="AW422" s="3">
        <v>68.9</v>
      </c>
      <c r="AX422" s="3">
        <v>71.2</v>
      </c>
      <c r="AY422" s="3">
        <v>0.005</v>
      </c>
      <c r="AZ422" s="3">
        <v>8.8</v>
      </c>
      <c r="BA422" s="3">
        <v>0.005</v>
      </c>
      <c r="BB422" s="3">
        <v>0.092</v>
      </c>
      <c r="BC422" s="3">
        <v>458</v>
      </c>
      <c r="BK422" s="3">
        <v>13900</v>
      </c>
      <c r="BM422" s="3">
        <v>12.1</v>
      </c>
      <c r="BN422" s="3">
        <v>2820</v>
      </c>
      <c r="BO422" s="3">
        <v>1360</v>
      </c>
      <c r="BZ422" s="3">
        <f>BO422/V422</f>
        <v>0.054838709677419356</v>
      </c>
    </row>
    <row r="423" spans="1:73" ht="12.75">
      <c r="A423" s="3" t="s">
        <v>257</v>
      </c>
      <c r="B423" s="4" t="s">
        <v>243</v>
      </c>
      <c r="C423" s="3">
        <v>0</v>
      </c>
      <c r="D423" s="3">
        <v>98</v>
      </c>
      <c r="G423" s="3">
        <v>72</v>
      </c>
      <c r="Y423" s="3">
        <v>0.2</v>
      </c>
      <c r="AE423" s="3">
        <v>69800</v>
      </c>
      <c r="AZ423" s="3">
        <v>9.08</v>
      </c>
      <c r="BE423" s="3">
        <v>0</v>
      </c>
      <c r="BP423" s="3">
        <v>0.8</v>
      </c>
      <c r="BQ423" s="3">
        <v>6.7</v>
      </c>
      <c r="BR423" s="3">
        <v>5.9</v>
      </c>
      <c r="BS423" s="3">
        <v>31.3</v>
      </c>
      <c r="BU423" s="3">
        <v>6.5</v>
      </c>
    </row>
    <row r="424" spans="1:3" ht="12.75">
      <c r="A424" s="3" t="s">
        <v>257</v>
      </c>
      <c r="B424" s="4" t="s">
        <v>252</v>
      </c>
      <c r="C424" s="3">
        <v>0</v>
      </c>
    </row>
    <row r="425" spans="1:72" ht="12.75">
      <c r="A425" s="3" t="s">
        <v>257</v>
      </c>
      <c r="B425" s="4" t="s">
        <v>263</v>
      </c>
      <c r="C425" s="3">
        <v>0</v>
      </c>
      <c r="F425" s="3">
        <v>7.44</v>
      </c>
      <c r="G425" s="3">
        <v>153</v>
      </c>
      <c r="H425" s="3">
        <v>0.183</v>
      </c>
      <c r="I425" s="3">
        <v>0.041</v>
      </c>
      <c r="J425" s="3">
        <v>0.27</v>
      </c>
      <c r="K425" s="3">
        <v>1.278</v>
      </c>
      <c r="L425" s="3">
        <v>0.007</v>
      </c>
      <c r="M425" s="3">
        <v>0.007</v>
      </c>
      <c r="O425" s="3">
        <v>187</v>
      </c>
      <c r="R425" s="3">
        <v>751</v>
      </c>
      <c r="U425" s="3">
        <v>0</v>
      </c>
      <c r="V425" s="3">
        <v>9870</v>
      </c>
      <c r="AE425" s="3">
        <v>30400</v>
      </c>
      <c r="AJ425" s="3">
        <v>0</v>
      </c>
      <c r="AL425" s="3">
        <v>0.657</v>
      </c>
      <c r="AM425" s="3">
        <v>2.72</v>
      </c>
      <c r="AP425" s="3">
        <v>838</v>
      </c>
      <c r="AV425" s="3">
        <v>7.45</v>
      </c>
      <c r="AY425" s="3">
        <v>0.005</v>
      </c>
      <c r="AZ425" s="3">
        <v>7</v>
      </c>
      <c r="BB425" s="3">
        <v>0.531</v>
      </c>
      <c r="BC425" s="3">
        <v>202</v>
      </c>
      <c r="BK425" s="3">
        <v>4700</v>
      </c>
      <c r="BN425" s="3">
        <v>3480</v>
      </c>
      <c r="BT425" s="3">
        <v>19000</v>
      </c>
    </row>
    <row r="426" spans="1:78" ht="12.75">
      <c r="A426" s="3" t="s">
        <v>257</v>
      </c>
      <c r="B426" s="4" t="s">
        <v>115</v>
      </c>
      <c r="C426" s="3">
        <v>0</v>
      </c>
      <c r="F426" s="3">
        <v>7.94</v>
      </c>
      <c r="G426" s="3">
        <v>111</v>
      </c>
      <c r="H426" s="3">
        <v>0.334</v>
      </c>
      <c r="I426" s="3">
        <v>0.012</v>
      </c>
      <c r="J426" s="3">
        <v>3.61</v>
      </c>
      <c r="K426" s="3">
        <v>0.20700000000000002</v>
      </c>
      <c r="L426" s="3">
        <v>0.004</v>
      </c>
      <c r="M426" s="3">
        <v>0.004</v>
      </c>
      <c r="O426" s="3">
        <v>135</v>
      </c>
      <c r="R426" s="3">
        <v>1050</v>
      </c>
      <c r="U426" s="3">
        <v>0</v>
      </c>
      <c r="V426" s="3">
        <v>16500</v>
      </c>
      <c r="AI426" s="3">
        <v>0.57</v>
      </c>
      <c r="AJ426" s="3">
        <v>0</v>
      </c>
      <c r="AK426" s="3">
        <v>0</v>
      </c>
      <c r="AL426" s="3">
        <v>5.05</v>
      </c>
      <c r="AM426" s="3">
        <v>28.8</v>
      </c>
      <c r="AP426" s="3">
        <v>1660</v>
      </c>
      <c r="AR426" s="3">
        <v>18.8</v>
      </c>
      <c r="AS426" s="3">
        <v>21.1</v>
      </c>
      <c r="AV426" s="3">
        <v>7.95</v>
      </c>
      <c r="AW426" s="3">
        <v>45.3</v>
      </c>
      <c r="AY426" s="3">
        <v>0.008</v>
      </c>
      <c r="AZ426" s="3">
        <v>7</v>
      </c>
      <c r="BA426" s="3">
        <v>0.014</v>
      </c>
      <c r="BB426" s="3">
        <v>0.447</v>
      </c>
      <c r="BC426" s="3">
        <v>356</v>
      </c>
      <c r="BK426" s="3">
        <v>9050</v>
      </c>
      <c r="BM426" s="3">
        <v>18.2</v>
      </c>
      <c r="BN426" s="3">
        <v>5970</v>
      </c>
      <c r="BO426" s="3">
        <v>1930</v>
      </c>
      <c r="BZ426" s="3">
        <f>BO426/V426</f>
        <v>0.11696969696969697</v>
      </c>
    </row>
    <row r="427" spans="1:73" ht="12.75">
      <c r="A427" s="3" t="s">
        <v>257</v>
      </c>
      <c r="B427" s="4" t="s">
        <v>264</v>
      </c>
      <c r="C427" s="3">
        <v>0</v>
      </c>
      <c r="D427" s="3">
        <v>124</v>
      </c>
      <c r="G427" s="3">
        <v>116</v>
      </c>
      <c r="Y427" s="3">
        <v>13.3</v>
      </c>
      <c r="AE427" s="3">
        <v>48500</v>
      </c>
      <c r="BE427" s="3">
        <v>0</v>
      </c>
      <c r="BP427" s="3">
        <v>148.4</v>
      </c>
      <c r="BQ427" s="3">
        <v>215.2</v>
      </c>
      <c r="BR427" s="3">
        <v>66.8</v>
      </c>
      <c r="BS427" s="3">
        <v>13.1</v>
      </c>
      <c r="BU427" s="3">
        <v>168.9</v>
      </c>
    </row>
    <row r="428" spans="1:73" ht="12.75">
      <c r="A428" s="3" t="s">
        <v>257</v>
      </c>
      <c r="B428" s="4" t="s">
        <v>264</v>
      </c>
      <c r="C428" s="3">
        <v>0</v>
      </c>
      <c r="AE428" s="3">
        <v>48600</v>
      </c>
      <c r="BE428" s="3">
        <v>0</v>
      </c>
      <c r="BS428" s="3">
        <v>13.1</v>
      </c>
      <c r="BU428" s="3">
        <v>167</v>
      </c>
    </row>
    <row r="429" spans="1:78" ht="12.75">
      <c r="A429" s="3" t="s">
        <v>257</v>
      </c>
      <c r="B429" s="4" t="s">
        <v>247</v>
      </c>
      <c r="C429" s="3">
        <v>0</v>
      </c>
      <c r="D429" s="3">
        <v>2</v>
      </c>
      <c r="F429" s="3">
        <v>3.44</v>
      </c>
      <c r="G429" s="3">
        <v>2</v>
      </c>
      <c r="H429" s="3">
        <v>8.104000000000001</v>
      </c>
      <c r="I429" s="3">
        <v>5.52</v>
      </c>
      <c r="J429" s="3">
        <v>8.82</v>
      </c>
      <c r="K429" s="3">
        <v>0.452</v>
      </c>
      <c r="M429" s="3">
        <v>0.001</v>
      </c>
      <c r="O429" s="3">
        <v>3</v>
      </c>
      <c r="R429" s="3">
        <v>805</v>
      </c>
      <c r="U429" s="3">
        <v>0</v>
      </c>
      <c r="V429" s="3">
        <v>10300</v>
      </c>
      <c r="Y429" s="3">
        <v>4.6</v>
      </c>
      <c r="AE429" s="3">
        <v>32432</v>
      </c>
      <c r="AI429" s="3">
        <v>0.89</v>
      </c>
      <c r="AJ429" s="3">
        <v>0</v>
      </c>
      <c r="AK429" s="3">
        <v>-0.1</v>
      </c>
      <c r="AL429" s="3">
        <v>8.13</v>
      </c>
      <c r="AM429" s="3">
        <v>23</v>
      </c>
      <c r="AP429" s="3">
        <v>1210</v>
      </c>
      <c r="AR429" s="3">
        <v>31.1</v>
      </c>
      <c r="AS429" s="3">
        <v>34</v>
      </c>
      <c r="AV429" s="3">
        <v>3.45</v>
      </c>
      <c r="AW429" s="3">
        <v>24</v>
      </c>
      <c r="AY429" s="3">
        <v>0.009000000000000001</v>
      </c>
      <c r="AZ429" s="3">
        <v>4.7</v>
      </c>
      <c r="BA429" s="3">
        <v>0.011000000000000001</v>
      </c>
      <c r="BB429" s="3">
        <v>0.094</v>
      </c>
      <c r="BC429" s="3">
        <v>234</v>
      </c>
      <c r="BE429" s="3">
        <v>0</v>
      </c>
      <c r="BK429" s="3">
        <v>5730</v>
      </c>
      <c r="BM429" s="3">
        <v>8.11</v>
      </c>
      <c r="BN429" s="3">
        <v>5040</v>
      </c>
      <c r="BO429" s="3">
        <v>1400</v>
      </c>
      <c r="BP429" s="3">
        <v>20.9</v>
      </c>
      <c r="BQ429" s="3">
        <v>37.7</v>
      </c>
      <c r="BR429" s="3">
        <v>16.8</v>
      </c>
      <c r="BS429" s="3">
        <v>11.1</v>
      </c>
      <c r="BU429" s="3">
        <v>47</v>
      </c>
      <c r="BZ429" s="3">
        <f>BO429/V429</f>
        <v>0.13592233009708737</v>
      </c>
    </row>
    <row r="430" spans="1:71" ht="12.75">
      <c r="A430" s="3" t="s">
        <v>257</v>
      </c>
      <c r="B430" s="4" t="s">
        <v>265</v>
      </c>
      <c r="C430" s="3">
        <v>0</v>
      </c>
      <c r="D430" s="3">
        <v>30</v>
      </c>
      <c r="G430" s="3">
        <v>28</v>
      </c>
      <c r="AE430" s="3">
        <v>28300</v>
      </c>
      <c r="AZ430" s="3">
        <v>7.63</v>
      </c>
      <c r="BS430" s="3">
        <v>15.1</v>
      </c>
    </row>
    <row r="431" spans="1:73" ht="12.75">
      <c r="A431" s="3" t="s">
        <v>257</v>
      </c>
      <c r="B431" s="4" t="s">
        <v>248</v>
      </c>
      <c r="C431" s="3">
        <v>0</v>
      </c>
      <c r="D431" s="3">
        <v>18</v>
      </c>
      <c r="G431" s="3">
        <v>18</v>
      </c>
      <c r="Y431" s="3">
        <v>39.3</v>
      </c>
      <c r="AE431" s="3">
        <v>19610</v>
      </c>
      <c r="AZ431" s="3">
        <v>7.12</v>
      </c>
      <c r="BE431" s="3">
        <v>0</v>
      </c>
      <c r="BP431" s="3">
        <v>58.8</v>
      </c>
      <c r="BQ431" s="3">
        <v>93.6</v>
      </c>
      <c r="BR431" s="3">
        <v>34.8</v>
      </c>
      <c r="BS431" s="3">
        <v>10.8</v>
      </c>
      <c r="BU431" s="3">
        <v>115.3</v>
      </c>
    </row>
    <row r="432" spans="1:78" ht="12.75">
      <c r="A432" s="3" t="s">
        <v>257</v>
      </c>
      <c r="B432" s="4" t="s">
        <v>124</v>
      </c>
      <c r="C432" s="3">
        <v>0</v>
      </c>
      <c r="F432" s="3">
        <v>2.58</v>
      </c>
      <c r="G432" s="3">
        <v>20</v>
      </c>
      <c r="H432" s="3">
        <v>0.48200000000000004</v>
      </c>
      <c r="I432" s="3">
        <v>0.026000000000000002</v>
      </c>
      <c r="J432" s="3">
        <v>2.63</v>
      </c>
      <c r="K432" s="3">
        <v>0.231</v>
      </c>
      <c r="M432" s="3">
        <v>0.002</v>
      </c>
      <c r="O432" s="3">
        <v>24</v>
      </c>
      <c r="R432" s="3">
        <v>709</v>
      </c>
      <c r="U432" s="3">
        <v>0</v>
      </c>
      <c r="V432" s="3">
        <v>5730</v>
      </c>
      <c r="AI432" s="3">
        <v>0.64</v>
      </c>
      <c r="AJ432" s="3">
        <v>0</v>
      </c>
      <c r="AK432" s="3">
        <v>1.07</v>
      </c>
      <c r="AL432" s="3">
        <v>0.006</v>
      </c>
      <c r="AM432" s="3">
        <v>3.75</v>
      </c>
      <c r="AP432" s="3">
        <v>673</v>
      </c>
      <c r="AR432" s="3">
        <v>16.4</v>
      </c>
      <c r="AS432" s="3">
        <v>18.6</v>
      </c>
      <c r="AV432" s="3">
        <v>2.59</v>
      </c>
      <c r="AW432" s="3">
        <v>15</v>
      </c>
      <c r="AY432" s="3">
        <v>0.011000000000000001</v>
      </c>
      <c r="AZ432" s="3">
        <v>6.8</v>
      </c>
      <c r="BA432" s="3">
        <v>0.006</v>
      </c>
      <c r="BB432" s="3">
        <v>0.131</v>
      </c>
      <c r="BC432" s="3">
        <v>127</v>
      </c>
      <c r="BK432" s="3">
        <v>3260</v>
      </c>
      <c r="BM432" s="3">
        <v>8.58</v>
      </c>
      <c r="BN432" s="3">
        <v>3300</v>
      </c>
      <c r="BO432" s="3">
        <v>1170</v>
      </c>
      <c r="BZ432" s="3">
        <f>BO432/V432</f>
        <v>0.20418848167539266</v>
      </c>
    </row>
    <row r="433" spans="1:71" ht="12.75">
      <c r="A433" s="3" t="s">
        <v>257</v>
      </c>
      <c r="B433" s="4" t="s">
        <v>235</v>
      </c>
      <c r="C433" s="3">
        <v>0</v>
      </c>
      <c r="D433" s="3">
        <v>30</v>
      </c>
      <c r="G433" s="3">
        <v>18</v>
      </c>
      <c r="AE433" s="3">
        <v>5590</v>
      </c>
      <c r="AZ433" s="3">
        <v>8.22</v>
      </c>
      <c r="BS433" s="3">
        <v>16.5</v>
      </c>
    </row>
    <row r="434" spans="1:78" ht="12.75">
      <c r="A434" s="3" t="s">
        <v>257</v>
      </c>
      <c r="B434" s="4" t="s">
        <v>126</v>
      </c>
      <c r="C434" s="3">
        <v>0</v>
      </c>
      <c r="F434" s="3">
        <v>2.35</v>
      </c>
      <c r="G434" s="3">
        <v>20</v>
      </c>
      <c r="H434" s="3">
        <v>0.603</v>
      </c>
      <c r="I434" s="3">
        <v>0.034</v>
      </c>
      <c r="J434" s="3">
        <v>1.3</v>
      </c>
      <c r="K434" s="3">
        <v>0.013000000000000001</v>
      </c>
      <c r="M434" s="3">
        <v>0.00030000000000000003</v>
      </c>
      <c r="O434" s="3">
        <v>24</v>
      </c>
      <c r="R434" s="3">
        <v>207</v>
      </c>
      <c r="S434" s="3">
        <v>207</v>
      </c>
      <c r="U434" s="3">
        <v>0</v>
      </c>
      <c r="V434" s="3">
        <v>1300</v>
      </c>
      <c r="AI434" s="3">
        <v>0.41</v>
      </c>
      <c r="AJ434" s="3">
        <v>0</v>
      </c>
      <c r="AK434" s="3">
        <v>1.41</v>
      </c>
      <c r="AL434" s="3">
        <v>0.077</v>
      </c>
      <c r="AM434" s="3">
        <v>3.53</v>
      </c>
      <c r="AP434" s="3">
        <v>139</v>
      </c>
      <c r="AQ434" s="3">
        <v>139</v>
      </c>
      <c r="AR434" s="3">
        <v>1.76</v>
      </c>
      <c r="AS434" s="3">
        <v>1.77</v>
      </c>
      <c r="AV434" s="3">
        <v>2.36</v>
      </c>
      <c r="AW434" s="3">
        <v>14</v>
      </c>
      <c r="AY434" s="3">
        <v>0.005</v>
      </c>
      <c r="AZ434" s="3">
        <v>7.6</v>
      </c>
      <c r="BA434" s="3">
        <v>0.006</v>
      </c>
      <c r="BB434" s="3">
        <v>0.128</v>
      </c>
      <c r="BC434" s="3">
        <v>39.4</v>
      </c>
      <c r="BD434" s="3">
        <v>39.4</v>
      </c>
      <c r="BK434" s="3">
        <v>816</v>
      </c>
      <c r="BL434" s="3">
        <v>816</v>
      </c>
      <c r="BM434" s="3">
        <v>2.37</v>
      </c>
      <c r="BN434" s="3">
        <v>939</v>
      </c>
      <c r="BO434" s="3">
        <v>313</v>
      </c>
      <c r="BZ434" s="3">
        <f>BO434/V434</f>
        <v>0.24076923076923076</v>
      </c>
    </row>
    <row r="435" spans="1:73" ht="12.75">
      <c r="A435" s="3" t="s">
        <v>257</v>
      </c>
      <c r="B435" s="4" t="s">
        <v>126</v>
      </c>
      <c r="C435" s="3">
        <v>0</v>
      </c>
      <c r="D435" s="3">
        <v>18</v>
      </c>
      <c r="G435" s="3">
        <v>18</v>
      </c>
      <c r="Y435" s="3">
        <v>73.34</v>
      </c>
      <c r="AE435" s="3">
        <v>6300</v>
      </c>
      <c r="AZ435" s="3">
        <v>9.37</v>
      </c>
      <c r="BE435" s="3">
        <v>0</v>
      </c>
      <c r="BP435" s="3">
        <v>22.01</v>
      </c>
      <c r="BQ435" s="3">
        <v>44.22</v>
      </c>
      <c r="BR435" s="3">
        <v>22.21</v>
      </c>
      <c r="BS435" s="3">
        <v>14.9</v>
      </c>
      <c r="BU435" s="3">
        <v>101</v>
      </c>
    </row>
    <row r="436" spans="1:71" ht="12.75">
      <c r="A436" s="3" t="s">
        <v>257</v>
      </c>
      <c r="B436" s="4" t="s">
        <v>254</v>
      </c>
      <c r="C436" s="3">
        <v>0</v>
      </c>
      <c r="D436" s="3">
        <v>40</v>
      </c>
      <c r="G436" s="3">
        <v>22</v>
      </c>
      <c r="AE436" s="3">
        <v>6470</v>
      </c>
      <c r="AZ436" s="3">
        <v>7.77</v>
      </c>
      <c r="BS436" s="3">
        <v>17.1</v>
      </c>
    </row>
    <row r="437" spans="1:78" ht="12.75">
      <c r="A437" s="3" t="s">
        <v>257</v>
      </c>
      <c r="B437" s="4" t="s">
        <v>129</v>
      </c>
      <c r="C437" s="3">
        <v>0</v>
      </c>
      <c r="F437" s="3">
        <v>1.51</v>
      </c>
      <c r="G437" s="3">
        <v>55</v>
      </c>
      <c r="H437" s="3">
        <v>0.139</v>
      </c>
      <c r="I437" s="3">
        <v>0.057</v>
      </c>
      <c r="J437" s="3">
        <v>0.253</v>
      </c>
      <c r="K437" s="3">
        <v>0.005</v>
      </c>
      <c r="M437" s="3">
        <v>0.003</v>
      </c>
      <c r="O437" s="3">
        <v>68</v>
      </c>
      <c r="R437" s="3">
        <v>207</v>
      </c>
      <c r="S437" s="3">
        <v>207</v>
      </c>
      <c r="U437" s="3">
        <v>0</v>
      </c>
      <c r="V437" s="3">
        <v>2900</v>
      </c>
      <c r="AI437" s="3">
        <v>0.43</v>
      </c>
      <c r="AJ437" s="3">
        <v>0</v>
      </c>
      <c r="AK437" s="3">
        <v>1.25</v>
      </c>
      <c r="AL437" s="3">
        <v>0.019</v>
      </c>
      <c r="AM437" s="3">
        <v>0.617</v>
      </c>
      <c r="AP437" s="3">
        <v>248</v>
      </c>
      <c r="AQ437" s="3">
        <v>248</v>
      </c>
      <c r="AR437" s="3">
        <v>0.725</v>
      </c>
      <c r="AS437" s="3">
        <v>0.767</v>
      </c>
      <c r="AV437" s="3">
        <v>1.52</v>
      </c>
      <c r="AW437" s="3">
        <v>12.1</v>
      </c>
      <c r="AY437" s="3">
        <v>0.005</v>
      </c>
      <c r="AZ437" s="3">
        <v>7.1</v>
      </c>
      <c r="BA437" s="3">
        <v>0.005</v>
      </c>
      <c r="BB437" s="3">
        <v>0.079</v>
      </c>
      <c r="BC437" s="3">
        <v>70.9</v>
      </c>
      <c r="BD437" s="3">
        <v>70.9</v>
      </c>
      <c r="BK437" s="3">
        <v>1640</v>
      </c>
      <c r="BL437" s="3">
        <v>1640</v>
      </c>
      <c r="BM437" s="3">
        <v>2.44</v>
      </c>
      <c r="BN437" s="3">
        <v>882</v>
      </c>
      <c r="BO437" s="3">
        <v>296</v>
      </c>
      <c r="BZ437" s="3">
        <f>BO437/V437</f>
        <v>0.10206896551724139</v>
      </c>
    </row>
    <row r="438" spans="1:73" ht="12.75">
      <c r="A438" s="3" t="s">
        <v>257</v>
      </c>
      <c r="B438" s="4" t="s">
        <v>249</v>
      </c>
      <c r="C438" s="3">
        <v>0</v>
      </c>
      <c r="D438" s="3">
        <v>50</v>
      </c>
      <c r="G438" s="3">
        <v>52</v>
      </c>
      <c r="Y438" s="3">
        <v>38.92</v>
      </c>
      <c r="AE438" s="3">
        <v>10920</v>
      </c>
      <c r="AZ438" s="3">
        <v>7.96</v>
      </c>
      <c r="BE438" s="3">
        <v>0</v>
      </c>
      <c r="BP438" s="3">
        <v>4.92</v>
      </c>
      <c r="BQ438" s="3">
        <v>17.69</v>
      </c>
      <c r="BR438" s="3">
        <v>12.76</v>
      </c>
      <c r="BS438" s="3">
        <v>14.2</v>
      </c>
      <c r="BU438" s="3">
        <v>2.4</v>
      </c>
    </row>
    <row r="439" spans="1:71" ht="12.75">
      <c r="A439" s="3" t="s">
        <v>257</v>
      </c>
      <c r="B439" s="4" t="s">
        <v>255</v>
      </c>
      <c r="C439" s="3">
        <v>0</v>
      </c>
      <c r="D439" s="3">
        <v>26</v>
      </c>
      <c r="G439" s="3">
        <v>40</v>
      </c>
      <c r="AE439" s="3">
        <v>10090</v>
      </c>
      <c r="AZ439" s="3">
        <v>7.66</v>
      </c>
      <c r="BS439" s="3">
        <v>17</v>
      </c>
    </row>
    <row r="440" spans="1:78" ht="12.75">
      <c r="A440" s="3" t="s">
        <v>257</v>
      </c>
      <c r="B440" s="4" t="s">
        <v>132</v>
      </c>
      <c r="C440" s="3">
        <v>0</v>
      </c>
      <c r="F440" s="3">
        <v>2.12</v>
      </c>
      <c r="G440" s="3">
        <v>120</v>
      </c>
      <c r="H440" s="3">
        <v>0.056</v>
      </c>
      <c r="I440" s="3">
        <v>0.01</v>
      </c>
      <c r="J440" s="3">
        <v>0.23900000000000002</v>
      </c>
      <c r="K440" s="3">
        <v>0.29300000000000004</v>
      </c>
      <c r="M440" s="3">
        <v>0.003</v>
      </c>
      <c r="O440" s="3">
        <v>146</v>
      </c>
      <c r="R440" s="3">
        <v>279</v>
      </c>
      <c r="S440" s="3">
        <v>279</v>
      </c>
      <c r="U440" s="3">
        <v>0</v>
      </c>
      <c r="V440" s="3">
        <v>2640</v>
      </c>
      <c r="AE440" s="3">
        <v>9040</v>
      </c>
      <c r="AI440" s="3">
        <v>0.38</v>
      </c>
      <c r="AJ440" s="3">
        <v>0</v>
      </c>
      <c r="AK440" s="3">
        <v>-0.5</v>
      </c>
      <c r="AL440" s="3">
        <v>0.021</v>
      </c>
      <c r="AM440" s="3">
        <v>0.86</v>
      </c>
      <c r="AP440" s="3">
        <v>338</v>
      </c>
      <c r="AQ440" s="3">
        <v>338</v>
      </c>
      <c r="AR440" s="3">
        <v>1.6</v>
      </c>
      <c r="AS440" s="3">
        <v>1.65</v>
      </c>
      <c r="AV440" s="3">
        <v>2.17</v>
      </c>
      <c r="AW440" s="3">
        <v>11.5</v>
      </c>
      <c r="AY440" s="3">
        <v>0.046</v>
      </c>
      <c r="AZ440" s="3">
        <v>7.5</v>
      </c>
      <c r="BA440" s="3">
        <v>0.005</v>
      </c>
      <c r="BB440" s="3">
        <v>0.08700000000000001</v>
      </c>
      <c r="BC440" s="3">
        <v>59.2</v>
      </c>
      <c r="BD440" s="3">
        <v>59.2</v>
      </c>
      <c r="BK440" s="3">
        <v>1400</v>
      </c>
      <c r="BL440" s="3">
        <v>1400</v>
      </c>
      <c r="BM440" s="3">
        <v>2.18</v>
      </c>
      <c r="BN440" s="3">
        <v>1360</v>
      </c>
      <c r="BO440" s="3">
        <v>444</v>
      </c>
      <c r="BT440" s="3">
        <v>5100</v>
      </c>
      <c r="BZ440" s="3">
        <f>BO440/V440</f>
        <v>0.16818181818181818</v>
      </c>
    </row>
    <row r="441" spans="1:78" ht="12.75" hidden="1">
      <c r="A441" s="3" t="s">
        <v>257</v>
      </c>
      <c r="B441" s="4" t="s">
        <v>132</v>
      </c>
      <c r="C441" s="3">
        <v>0</v>
      </c>
      <c r="D441" s="3">
        <v>24</v>
      </c>
      <c r="G441" s="3">
        <v>24</v>
      </c>
      <c r="W441" s="3">
        <v>13.21</v>
      </c>
      <c r="AE441" s="3">
        <v>9560</v>
      </c>
      <c r="AX441" s="3">
        <v>10.1</v>
      </c>
      <c r="AZ441" s="3">
        <v>8.2</v>
      </c>
      <c r="BE441" s="3">
        <v>0</v>
      </c>
      <c r="BP441" s="3">
        <v>10.7</v>
      </c>
      <c r="BQ441" s="3">
        <v>20.8</v>
      </c>
      <c r="BS441" s="3">
        <v>16</v>
      </c>
      <c r="BU441" s="3">
        <v>28.2</v>
      </c>
      <c r="BZ441" s="3" t="e">
        <f>BO441/V441</f>
        <v>#DIV/0!</v>
      </c>
    </row>
    <row r="442" spans="1:71" ht="12.75">
      <c r="A442" s="3" t="s">
        <v>257</v>
      </c>
      <c r="B442" s="4" t="s">
        <v>266</v>
      </c>
      <c r="C442" s="3">
        <v>0</v>
      </c>
      <c r="D442" s="3">
        <v>84</v>
      </c>
      <c r="G442" s="3">
        <v>94</v>
      </c>
      <c r="AE442" s="3">
        <v>9909.91</v>
      </c>
      <c r="AZ442" s="3">
        <v>8.18</v>
      </c>
      <c r="BS442" s="3">
        <v>19.4</v>
      </c>
    </row>
    <row r="443" spans="1:78" ht="12.75">
      <c r="A443" s="3" t="s">
        <v>257</v>
      </c>
      <c r="B443" s="4" t="s">
        <v>153</v>
      </c>
      <c r="C443" s="3">
        <v>0</v>
      </c>
      <c r="D443" s="3">
        <v>92</v>
      </c>
      <c r="F443" s="3">
        <v>2.55</v>
      </c>
      <c r="G443" s="3">
        <v>92</v>
      </c>
      <c r="H443" s="3">
        <v>0.02</v>
      </c>
      <c r="I443" s="3">
        <v>0.01</v>
      </c>
      <c r="J443" s="3">
        <v>0.17900000000000002</v>
      </c>
      <c r="K443" s="3">
        <v>0.785</v>
      </c>
      <c r="M443" s="3">
        <v>0.003</v>
      </c>
      <c r="O443" s="3">
        <v>109</v>
      </c>
      <c r="R443" s="3">
        <v>154</v>
      </c>
      <c r="S443" s="3">
        <v>154</v>
      </c>
      <c r="U443" s="3">
        <v>0</v>
      </c>
      <c r="V443" s="3">
        <v>3070</v>
      </c>
      <c r="Y443" s="3">
        <v>19.76</v>
      </c>
      <c r="AE443" s="3">
        <v>9967</v>
      </c>
      <c r="AI443" s="3">
        <v>0.47</v>
      </c>
      <c r="AJ443" s="3">
        <v>0</v>
      </c>
      <c r="AK443" s="3">
        <v>-4.7</v>
      </c>
      <c r="AL443" s="3">
        <v>0.046</v>
      </c>
      <c r="AM443" s="3">
        <v>0.661</v>
      </c>
      <c r="AP443" s="3">
        <v>212</v>
      </c>
      <c r="AQ443" s="3">
        <v>212</v>
      </c>
      <c r="AR443" s="3">
        <v>0.35600000000000004</v>
      </c>
      <c r="AS443" s="3">
        <v>0.382</v>
      </c>
      <c r="AV443" s="3">
        <v>2.57</v>
      </c>
      <c r="AW443" s="3">
        <v>15.7</v>
      </c>
      <c r="AY443" s="3">
        <v>0.019</v>
      </c>
      <c r="AZ443" s="3">
        <v>7.99</v>
      </c>
      <c r="BA443" s="3">
        <v>0.01</v>
      </c>
      <c r="BB443" s="3">
        <v>0.08700000000000001</v>
      </c>
      <c r="BC443" s="3">
        <v>62.6</v>
      </c>
      <c r="BD443" s="3">
        <v>62.6</v>
      </c>
      <c r="BE443" s="3">
        <v>0</v>
      </c>
      <c r="BK443" s="3">
        <v>1540</v>
      </c>
      <c r="BL443" s="3">
        <v>1540</v>
      </c>
      <c r="BM443" s="3">
        <v>2</v>
      </c>
      <c r="BN443" s="3">
        <v>702</v>
      </c>
      <c r="BO443" s="3">
        <v>234</v>
      </c>
      <c r="BP443" s="3">
        <v>4.95</v>
      </c>
      <c r="BQ443" s="3">
        <v>16.26</v>
      </c>
      <c r="BR443" s="3">
        <v>11.31</v>
      </c>
      <c r="BS443" s="3">
        <v>24.79</v>
      </c>
      <c r="BT443" s="3">
        <v>5600</v>
      </c>
      <c r="BU443" s="3">
        <v>10.9</v>
      </c>
      <c r="BZ443" s="3">
        <f>BO443/V443</f>
        <v>0.0762214983713355</v>
      </c>
    </row>
    <row r="444" spans="1:71" ht="12.75">
      <c r="A444" s="3" t="s">
        <v>257</v>
      </c>
      <c r="B444" s="4" t="s">
        <v>135</v>
      </c>
      <c r="C444" s="3">
        <v>0</v>
      </c>
      <c r="D444" s="3">
        <v>80</v>
      </c>
      <c r="G444" s="3">
        <v>92</v>
      </c>
      <c r="AE444" s="3">
        <v>10130</v>
      </c>
      <c r="AZ444" s="3">
        <v>8.21</v>
      </c>
      <c r="BS444" s="3">
        <v>25.8</v>
      </c>
    </row>
    <row r="445" spans="1:78" ht="12.75">
      <c r="A445" s="3" t="s">
        <v>257</v>
      </c>
      <c r="B445" s="4" t="s">
        <v>154</v>
      </c>
      <c r="C445" s="3">
        <v>0</v>
      </c>
      <c r="D445" s="3">
        <v>118</v>
      </c>
      <c r="F445" s="3">
        <v>2.73</v>
      </c>
      <c r="G445" s="3">
        <v>120</v>
      </c>
      <c r="H445" s="3">
        <v>0.045</v>
      </c>
      <c r="I445" s="3">
        <v>0.01</v>
      </c>
      <c r="J445" s="3">
        <v>1.21</v>
      </c>
      <c r="K445" s="3">
        <v>0.018000000000000002</v>
      </c>
      <c r="M445" s="3">
        <v>0.003</v>
      </c>
      <c r="O445" s="3">
        <v>146</v>
      </c>
      <c r="R445" s="3">
        <v>148</v>
      </c>
      <c r="S445" s="3">
        <v>148</v>
      </c>
      <c r="U445" s="3">
        <v>0</v>
      </c>
      <c r="V445" s="3">
        <v>3060</v>
      </c>
      <c r="W445" s="3">
        <v>34.05</v>
      </c>
      <c r="AE445" s="3">
        <v>10300</v>
      </c>
      <c r="AI445" s="3">
        <v>0.55</v>
      </c>
      <c r="AJ445" s="3">
        <v>0</v>
      </c>
      <c r="AK445" s="3">
        <v>0</v>
      </c>
      <c r="AL445" s="3">
        <v>0.013000000000000001</v>
      </c>
      <c r="AM445" s="3">
        <v>2.74</v>
      </c>
      <c r="AP445" s="3">
        <v>230</v>
      </c>
      <c r="AQ445" s="3">
        <v>230</v>
      </c>
      <c r="AR445" s="3">
        <v>0.003</v>
      </c>
      <c r="AS445" s="3">
        <v>0.372</v>
      </c>
      <c r="AV445" s="3">
        <v>2.74</v>
      </c>
      <c r="AW445" s="3">
        <v>16.7</v>
      </c>
      <c r="AX445" s="3">
        <v>37.4</v>
      </c>
      <c r="AY445" s="3">
        <v>0.012</v>
      </c>
      <c r="AZ445" s="3">
        <v>7.8</v>
      </c>
      <c r="BA445" s="3">
        <v>0.006</v>
      </c>
      <c r="BB445" s="3">
        <v>0.159</v>
      </c>
      <c r="BC445" s="3">
        <v>67.1</v>
      </c>
      <c r="BD445" s="3">
        <v>67.1</v>
      </c>
      <c r="BK445" s="3">
        <v>1710</v>
      </c>
      <c r="BL445" s="3">
        <v>1710</v>
      </c>
      <c r="BM445" s="3">
        <v>2.12</v>
      </c>
      <c r="BN445" s="3">
        <v>657</v>
      </c>
      <c r="BO445" s="3">
        <v>208</v>
      </c>
      <c r="BP445" s="3">
        <v>36.04</v>
      </c>
      <c r="BQ445" s="3">
        <v>73.44</v>
      </c>
      <c r="BT445" s="3">
        <v>5900</v>
      </c>
      <c r="BZ445" s="3">
        <f>BO445/V445</f>
        <v>0.06797385620915032</v>
      </c>
    </row>
    <row r="446" spans="1:78" ht="12.75">
      <c r="A446" s="3" t="s">
        <v>257</v>
      </c>
      <c r="B446" s="4" t="s">
        <v>139</v>
      </c>
      <c r="C446" s="3">
        <v>0</v>
      </c>
      <c r="D446" s="3">
        <v>76</v>
      </c>
      <c r="F446" s="3">
        <v>1.87</v>
      </c>
      <c r="G446" s="3">
        <v>81</v>
      </c>
      <c r="H446" s="3">
        <v>0.028</v>
      </c>
      <c r="I446" s="3">
        <v>0.01</v>
      </c>
      <c r="J446" s="3">
        <v>0.095</v>
      </c>
      <c r="K446" s="3">
        <v>0.019</v>
      </c>
      <c r="M446" s="3">
        <v>0.003</v>
      </c>
      <c r="O446" s="3">
        <v>91</v>
      </c>
      <c r="R446" s="3">
        <v>173</v>
      </c>
      <c r="U446" s="3">
        <v>4</v>
      </c>
      <c r="V446" s="3">
        <v>3190</v>
      </c>
      <c r="W446" s="3">
        <v>6.98</v>
      </c>
      <c r="AE446" s="3">
        <v>11130</v>
      </c>
      <c r="AI446" s="3">
        <v>0.61</v>
      </c>
      <c r="AJ446" s="3">
        <v>0</v>
      </c>
      <c r="AK446" s="3">
        <v>0.89</v>
      </c>
      <c r="AL446" s="3">
        <v>0.013000000000000001</v>
      </c>
      <c r="AM446" s="3">
        <v>0.277</v>
      </c>
      <c r="AP446" s="3">
        <v>282</v>
      </c>
      <c r="AR446" s="3">
        <v>0.001</v>
      </c>
      <c r="AS446" s="3">
        <v>0.033</v>
      </c>
      <c r="AV446" s="3">
        <v>1.88</v>
      </c>
      <c r="AW446" s="3">
        <v>18</v>
      </c>
      <c r="AX446" s="3">
        <v>9.8</v>
      </c>
      <c r="AY446" s="3">
        <v>0.01</v>
      </c>
      <c r="AZ446" s="3">
        <v>9.1</v>
      </c>
      <c r="BA446" s="3">
        <v>0.005</v>
      </c>
      <c r="BB446" s="3">
        <v>0.061000000000000006</v>
      </c>
      <c r="BC446" s="3">
        <v>81.1</v>
      </c>
      <c r="BE446" s="3">
        <v>0</v>
      </c>
      <c r="BK446" s="3">
        <v>1760</v>
      </c>
      <c r="BM446" s="3">
        <v>2.65</v>
      </c>
      <c r="BN446" s="3">
        <v>810</v>
      </c>
      <c r="BO446" s="3">
        <v>354</v>
      </c>
      <c r="BP446" s="3">
        <v>6.57</v>
      </c>
      <c r="BQ446" s="3">
        <v>16.36</v>
      </c>
      <c r="BS446" s="3">
        <v>25.07</v>
      </c>
      <c r="BT446" s="3">
        <v>6200</v>
      </c>
      <c r="BU446" s="3">
        <v>11</v>
      </c>
      <c r="BZ446" s="3">
        <f>BO446/V446</f>
        <v>0.11097178683385579</v>
      </c>
    </row>
    <row r="447" spans="1:73" ht="12.75">
      <c r="A447" s="3" t="s">
        <v>267</v>
      </c>
      <c r="B447" s="4" t="s">
        <v>161</v>
      </c>
      <c r="C447" s="3">
        <v>0</v>
      </c>
      <c r="F447" s="3">
        <v>1.22</v>
      </c>
      <c r="G447" s="3">
        <v>127</v>
      </c>
      <c r="K447" s="3">
        <v>0.021</v>
      </c>
      <c r="O447" s="3">
        <v>130</v>
      </c>
      <c r="U447" s="3">
        <v>12</v>
      </c>
      <c r="Y447" s="3">
        <v>8.9</v>
      </c>
      <c r="AE447" s="3">
        <v>11030</v>
      </c>
      <c r="AJ447" s="3">
        <v>0</v>
      </c>
      <c r="AV447" s="3">
        <v>1.24</v>
      </c>
      <c r="AW447" s="3">
        <v>10.8</v>
      </c>
      <c r="AX447" s="3">
        <v>13.4</v>
      </c>
      <c r="AY447" s="3">
        <v>0.025</v>
      </c>
      <c r="AZ447" s="3">
        <v>8.88</v>
      </c>
      <c r="BA447" s="3">
        <v>0.005</v>
      </c>
      <c r="BB447" s="3">
        <v>0.052000000000000005</v>
      </c>
      <c r="BE447" s="3">
        <v>0</v>
      </c>
      <c r="BN447" s="3">
        <v>663</v>
      </c>
      <c r="BO447" s="3">
        <v>211</v>
      </c>
      <c r="BP447" s="3">
        <v>41.4</v>
      </c>
      <c r="BQ447" s="3">
        <v>51.2</v>
      </c>
      <c r="BR447" s="3">
        <v>9.8</v>
      </c>
      <c r="BS447" s="3">
        <v>14.9</v>
      </c>
      <c r="BU447" s="3">
        <v>24</v>
      </c>
    </row>
    <row r="448" spans="1:71" ht="12.75">
      <c r="A448" s="3" t="s">
        <v>267</v>
      </c>
      <c r="B448" s="4" t="s">
        <v>88</v>
      </c>
      <c r="C448" s="3">
        <v>0</v>
      </c>
      <c r="D448" s="3">
        <v>102</v>
      </c>
      <c r="G448" s="3">
        <v>111</v>
      </c>
      <c r="O448" s="3">
        <v>130</v>
      </c>
      <c r="U448" s="3">
        <v>3</v>
      </c>
      <c r="AE448" s="3">
        <v>8240</v>
      </c>
      <c r="AJ448" s="3">
        <v>0</v>
      </c>
      <c r="AZ448" s="3">
        <v>8.15</v>
      </c>
      <c r="BS448" s="3">
        <v>14.8</v>
      </c>
    </row>
    <row r="449" spans="1:73" ht="12.75">
      <c r="A449" s="3" t="s">
        <v>267</v>
      </c>
      <c r="B449" s="4" t="s">
        <v>89</v>
      </c>
      <c r="C449" s="3">
        <v>0</v>
      </c>
      <c r="F449" s="3">
        <v>1.69</v>
      </c>
      <c r="G449" s="3">
        <v>109</v>
      </c>
      <c r="K449" s="3">
        <v>0.023</v>
      </c>
      <c r="O449" s="3">
        <v>133</v>
      </c>
      <c r="U449" s="3">
        <v>1</v>
      </c>
      <c r="Y449" s="3">
        <v>16.2</v>
      </c>
      <c r="AE449" s="3">
        <v>3405.6</v>
      </c>
      <c r="AJ449" s="3">
        <v>0</v>
      </c>
      <c r="AV449" s="3">
        <v>1.71</v>
      </c>
      <c r="AW449" s="3">
        <v>18</v>
      </c>
      <c r="AX449" s="3">
        <v>27.4</v>
      </c>
      <c r="AY449" s="3">
        <v>0.016</v>
      </c>
      <c r="AZ449" s="3">
        <v>9.45</v>
      </c>
      <c r="BA449" s="3">
        <v>0.005</v>
      </c>
      <c r="BB449" s="3">
        <v>0.094</v>
      </c>
      <c r="BE449" s="3">
        <v>0</v>
      </c>
      <c r="BN449" s="3">
        <v>303</v>
      </c>
      <c r="BO449" s="3">
        <v>97.3</v>
      </c>
      <c r="BP449" s="3">
        <v>172.1</v>
      </c>
      <c r="BQ449" s="3">
        <v>218.3</v>
      </c>
      <c r="BR449" s="3">
        <v>46.3</v>
      </c>
      <c r="BS449" s="3">
        <v>14.6</v>
      </c>
      <c r="BU449" s="3">
        <v>158.7</v>
      </c>
    </row>
    <row r="450" spans="1:71" ht="12.75">
      <c r="A450" s="3" t="s">
        <v>267</v>
      </c>
      <c r="B450" s="4" t="s">
        <v>258</v>
      </c>
      <c r="C450" s="3">
        <v>0</v>
      </c>
      <c r="D450" s="3">
        <v>140</v>
      </c>
      <c r="G450" s="3">
        <v>129</v>
      </c>
      <c r="O450" s="3">
        <v>153</v>
      </c>
      <c r="U450" s="3">
        <v>2</v>
      </c>
      <c r="AE450" s="3">
        <v>10080</v>
      </c>
      <c r="AJ450" s="3">
        <v>0</v>
      </c>
      <c r="AZ450" s="3">
        <v>8.41</v>
      </c>
      <c r="BS450" s="3">
        <v>19.6</v>
      </c>
    </row>
    <row r="451" spans="1:71" ht="12.75">
      <c r="A451" s="3" t="s">
        <v>267</v>
      </c>
      <c r="B451" s="4" t="s">
        <v>241</v>
      </c>
      <c r="C451" s="3">
        <v>0</v>
      </c>
      <c r="F451" s="3">
        <v>1.78</v>
      </c>
      <c r="G451" s="3">
        <v>158</v>
      </c>
      <c r="K451" s="3">
        <v>0.014</v>
      </c>
      <c r="O451" s="3">
        <v>192</v>
      </c>
      <c r="U451" s="3">
        <v>0</v>
      </c>
      <c r="Y451" s="3">
        <v>22.4</v>
      </c>
      <c r="AE451" s="3">
        <v>7550</v>
      </c>
      <c r="AJ451" s="3">
        <v>0</v>
      </c>
      <c r="AV451" s="3">
        <v>1.8</v>
      </c>
      <c r="AW451" s="3">
        <v>11.7</v>
      </c>
      <c r="AX451" s="3">
        <v>15.8</v>
      </c>
      <c r="AY451" s="3">
        <v>0.023</v>
      </c>
      <c r="AZ451" s="3">
        <v>8.29</v>
      </c>
      <c r="BA451" s="3">
        <v>0.005</v>
      </c>
      <c r="BB451" s="3">
        <v>0.10400000000000001</v>
      </c>
      <c r="BE451" s="3">
        <v>0</v>
      </c>
      <c r="BN451" s="3">
        <v>594</v>
      </c>
      <c r="BO451" s="3">
        <v>194</v>
      </c>
      <c r="BP451" s="3">
        <v>45.4</v>
      </c>
      <c r="BQ451" s="3">
        <v>61.9</v>
      </c>
      <c r="BR451" s="3">
        <v>16.5</v>
      </c>
      <c r="BS451" s="3">
        <v>12.22</v>
      </c>
    </row>
    <row r="452" spans="1:71" ht="12.75">
      <c r="A452" s="3" t="s">
        <v>267</v>
      </c>
      <c r="B452" s="4" t="s">
        <v>259</v>
      </c>
      <c r="C452" s="3">
        <v>0</v>
      </c>
      <c r="D452" s="3">
        <v>118</v>
      </c>
      <c r="G452" s="3">
        <v>125</v>
      </c>
      <c r="O452" s="3">
        <v>111</v>
      </c>
      <c r="U452" s="3">
        <v>20</v>
      </c>
      <c r="AE452" s="3">
        <v>14270</v>
      </c>
      <c r="AJ452" s="3">
        <v>0</v>
      </c>
      <c r="AZ452" s="3">
        <v>8.7</v>
      </c>
      <c r="BS452" s="3">
        <v>21</v>
      </c>
    </row>
    <row r="453" spans="1:73" ht="12.75">
      <c r="A453" s="3" t="s">
        <v>267</v>
      </c>
      <c r="B453" s="4" t="s">
        <v>242</v>
      </c>
      <c r="C453" s="3">
        <v>0</v>
      </c>
      <c r="F453" s="3">
        <v>1.92</v>
      </c>
      <c r="G453" s="3">
        <v>183</v>
      </c>
      <c r="K453" s="3">
        <v>0.005</v>
      </c>
      <c r="O453" s="3">
        <v>219</v>
      </c>
      <c r="U453" s="3">
        <v>2</v>
      </c>
      <c r="Y453" s="3">
        <v>18.1</v>
      </c>
      <c r="AE453" s="3">
        <v>14289</v>
      </c>
      <c r="AJ453" s="3">
        <v>0</v>
      </c>
      <c r="AV453" s="3">
        <v>1.92</v>
      </c>
      <c r="AW453" s="3">
        <v>13.6</v>
      </c>
      <c r="AX453" s="3">
        <v>17</v>
      </c>
      <c r="AY453" s="3">
        <v>0.005</v>
      </c>
      <c r="AZ453" s="3">
        <v>8.52</v>
      </c>
      <c r="BA453" s="3">
        <v>0.006</v>
      </c>
      <c r="BB453" s="3">
        <v>0.093</v>
      </c>
      <c r="BE453" s="3">
        <v>0</v>
      </c>
      <c r="BN453" s="3">
        <v>696</v>
      </c>
      <c r="BO453" s="3">
        <v>234</v>
      </c>
      <c r="BP453" s="3">
        <v>21.4</v>
      </c>
      <c r="BQ453" s="3">
        <v>34</v>
      </c>
      <c r="BR453" s="3">
        <v>12.6</v>
      </c>
      <c r="BS453" s="3">
        <v>23.1</v>
      </c>
      <c r="BU453" s="3">
        <v>26.1</v>
      </c>
    </row>
    <row r="454" spans="1:71" ht="12.75">
      <c r="A454" s="3" t="s">
        <v>267</v>
      </c>
      <c r="B454" s="4" t="s">
        <v>268</v>
      </c>
      <c r="C454" s="3">
        <v>0</v>
      </c>
      <c r="D454" s="3">
        <v>152</v>
      </c>
      <c r="G454" s="3">
        <v>179</v>
      </c>
      <c r="O454" s="3">
        <v>195</v>
      </c>
      <c r="U454" s="3">
        <v>12</v>
      </c>
      <c r="AE454" s="3">
        <v>16170</v>
      </c>
      <c r="AJ454" s="3">
        <v>0</v>
      </c>
      <c r="AZ454" s="3">
        <v>8.49</v>
      </c>
      <c r="BS454" s="3">
        <v>27.4</v>
      </c>
    </row>
    <row r="455" spans="1:73" ht="12.75">
      <c r="A455" s="3" t="s">
        <v>267</v>
      </c>
      <c r="B455" s="4" t="s">
        <v>174</v>
      </c>
      <c r="C455" s="3">
        <v>0</v>
      </c>
      <c r="D455" s="3">
        <v>208</v>
      </c>
      <c r="F455" s="3">
        <v>2.1</v>
      </c>
      <c r="G455" s="3">
        <v>214</v>
      </c>
      <c r="K455" s="3">
        <v>0.005</v>
      </c>
      <c r="O455" s="3">
        <v>234</v>
      </c>
      <c r="U455" s="3">
        <v>8</v>
      </c>
      <c r="Y455" s="3">
        <v>12.1</v>
      </c>
      <c r="AE455" s="3">
        <v>17440</v>
      </c>
      <c r="AJ455" s="3">
        <v>0</v>
      </c>
      <c r="AV455" s="3">
        <v>2.11</v>
      </c>
      <c r="AW455" s="3">
        <v>16.4</v>
      </c>
      <c r="AX455" s="3">
        <v>19</v>
      </c>
      <c r="AY455" s="3">
        <v>0.006</v>
      </c>
      <c r="AZ455" s="3">
        <v>8.5</v>
      </c>
      <c r="BA455" s="3">
        <v>0.005</v>
      </c>
      <c r="BB455" s="3">
        <v>0.07200000000000001</v>
      </c>
      <c r="BE455" s="3">
        <v>0</v>
      </c>
      <c r="BN455" s="3">
        <v>876</v>
      </c>
      <c r="BO455" s="3">
        <v>248</v>
      </c>
      <c r="BP455" s="3">
        <v>35.7</v>
      </c>
      <c r="BQ455" s="3">
        <v>49.9</v>
      </c>
      <c r="BR455" s="3">
        <v>14.3</v>
      </c>
      <c r="BS455" s="3">
        <v>26.6</v>
      </c>
      <c r="BU455" s="3">
        <v>16.3</v>
      </c>
    </row>
    <row r="456" spans="1:71" ht="12.75">
      <c r="A456" s="3" t="s">
        <v>267</v>
      </c>
      <c r="B456" s="4" t="s">
        <v>260</v>
      </c>
      <c r="C456" s="3">
        <v>0</v>
      </c>
      <c r="D456" s="3">
        <v>202</v>
      </c>
      <c r="G456" s="3">
        <v>205</v>
      </c>
      <c r="I456" s="3">
        <v>0.01</v>
      </c>
      <c r="J456" s="3">
        <v>0.331</v>
      </c>
      <c r="L456" s="3">
        <v>0.001</v>
      </c>
      <c r="O456" s="3">
        <v>224</v>
      </c>
      <c r="R456" s="3">
        <v>189</v>
      </c>
      <c r="U456" s="3">
        <v>13</v>
      </c>
      <c r="V456" s="3">
        <v>6460</v>
      </c>
      <c r="AE456" s="3">
        <v>18610</v>
      </c>
      <c r="AJ456" s="3">
        <v>0</v>
      </c>
      <c r="AL456" s="3">
        <v>0.005</v>
      </c>
      <c r="AM456" s="3">
        <v>0.303</v>
      </c>
      <c r="AP456" s="3">
        <v>415</v>
      </c>
      <c r="AR456" s="3">
        <v>0.005</v>
      </c>
      <c r="AS456" s="3">
        <v>0.013000000000000001</v>
      </c>
      <c r="AZ456" s="3">
        <v>8.44</v>
      </c>
      <c r="BC456" s="3">
        <v>121</v>
      </c>
      <c r="BK456" s="3">
        <v>3250</v>
      </c>
      <c r="BM456" s="3">
        <v>3.08</v>
      </c>
      <c r="BS456" s="3">
        <v>21.6</v>
      </c>
    </row>
    <row r="457" spans="1:73" ht="12.75">
      <c r="A457" s="3" t="s">
        <v>267</v>
      </c>
      <c r="B457" s="4" t="s">
        <v>99</v>
      </c>
      <c r="C457" s="3">
        <v>0</v>
      </c>
      <c r="D457" s="3">
        <v>164</v>
      </c>
      <c r="F457" s="3">
        <v>2.1</v>
      </c>
      <c r="G457" s="3">
        <v>179</v>
      </c>
      <c r="K457" s="3">
        <v>0.006</v>
      </c>
      <c r="O457" s="3">
        <v>181</v>
      </c>
      <c r="U457" s="3">
        <v>18</v>
      </c>
      <c r="Y457" s="3">
        <v>9.6</v>
      </c>
      <c r="AE457" s="3">
        <v>17700</v>
      </c>
      <c r="AJ457" s="3">
        <v>0</v>
      </c>
      <c r="AV457" s="3">
        <v>2.1</v>
      </c>
      <c r="AW457" s="3">
        <v>18.1</v>
      </c>
      <c r="AX457" s="3">
        <v>19.4</v>
      </c>
      <c r="AY457" s="3">
        <v>0.005</v>
      </c>
      <c r="AZ457" s="3">
        <v>8.7</v>
      </c>
      <c r="BA457" s="3">
        <v>0.007</v>
      </c>
      <c r="BB457" s="3">
        <v>0.07300000000000001</v>
      </c>
      <c r="BE457" s="3">
        <v>0</v>
      </c>
      <c r="BN457" s="3">
        <v>1130</v>
      </c>
      <c r="BO457" s="3">
        <v>358</v>
      </c>
      <c r="BP457" s="3">
        <v>53.4</v>
      </c>
      <c r="BQ457" s="3">
        <v>81</v>
      </c>
      <c r="BR457" s="3">
        <v>27.6</v>
      </c>
      <c r="BS457" s="3">
        <v>25.8</v>
      </c>
      <c r="BU457" s="3">
        <v>12.2</v>
      </c>
    </row>
    <row r="458" spans="1:71" ht="12.75">
      <c r="A458" s="3" t="s">
        <v>267</v>
      </c>
      <c r="B458" s="4" t="s">
        <v>261</v>
      </c>
      <c r="C458" s="3">
        <v>0</v>
      </c>
      <c r="D458" s="3">
        <v>122</v>
      </c>
      <c r="G458" s="3">
        <v>134</v>
      </c>
      <c r="I458" s="3">
        <v>0.01</v>
      </c>
      <c r="J458" s="3">
        <v>0.263</v>
      </c>
      <c r="L458" s="3">
        <v>0.001</v>
      </c>
      <c r="O458" s="3">
        <v>116</v>
      </c>
      <c r="R458" s="3">
        <v>241</v>
      </c>
      <c r="U458" s="3">
        <v>23</v>
      </c>
      <c r="V458" s="3">
        <v>8880</v>
      </c>
      <c r="AE458" s="3">
        <v>25300</v>
      </c>
      <c r="AJ458" s="3">
        <v>0</v>
      </c>
      <c r="AL458" s="3">
        <v>0.005</v>
      </c>
      <c r="AM458" s="3">
        <v>0.253</v>
      </c>
      <c r="AP458" s="3">
        <v>587</v>
      </c>
      <c r="AR458" s="3">
        <v>0.002</v>
      </c>
      <c r="AS458" s="3">
        <v>0.005</v>
      </c>
      <c r="AZ458" s="3">
        <v>8.92</v>
      </c>
      <c r="BC458" s="3">
        <v>168</v>
      </c>
      <c r="BK458" s="3">
        <v>4650</v>
      </c>
      <c r="BM458" s="3">
        <v>3.6390000000000002</v>
      </c>
      <c r="BS458" s="3">
        <v>20.6</v>
      </c>
    </row>
    <row r="459" spans="1:71" ht="12.75">
      <c r="A459" s="3" t="s">
        <v>267</v>
      </c>
      <c r="B459" s="4" t="s">
        <v>262</v>
      </c>
      <c r="C459" s="3">
        <v>0</v>
      </c>
      <c r="D459" s="3">
        <v>144</v>
      </c>
      <c r="G459" s="3">
        <v>166</v>
      </c>
      <c r="I459" s="3">
        <v>0.01</v>
      </c>
      <c r="J459" s="3">
        <v>0.376</v>
      </c>
      <c r="L459" s="3">
        <v>0.003</v>
      </c>
      <c r="O459" s="3">
        <v>203</v>
      </c>
      <c r="R459" s="3">
        <v>270</v>
      </c>
      <c r="U459" s="3">
        <v>0</v>
      </c>
      <c r="V459" s="3">
        <v>10600</v>
      </c>
      <c r="AE459" s="3">
        <v>29500</v>
      </c>
      <c r="AJ459" s="3">
        <v>0</v>
      </c>
      <c r="AL459" s="3">
        <v>0.005</v>
      </c>
      <c r="AM459" s="3">
        <v>0.387</v>
      </c>
      <c r="AP459" s="3">
        <v>680</v>
      </c>
      <c r="AR459" s="3">
        <v>0.001</v>
      </c>
      <c r="AS459" s="3">
        <v>0.006</v>
      </c>
      <c r="AZ459" s="3">
        <v>8.93</v>
      </c>
      <c r="BC459" s="3">
        <v>198</v>
      </c>
      <c r="BK459" s="3">
        <v>5460</v>
      </c>
      <c r="BM459" s="3">
        <v>4.401</v>
      </c>
      <c r="BS459" s="3">
        <v>23.6</v>
      </c>
    </row>
    <row r="460" spans="1:78" ht="12.75">
      <c r="A460" s="3" t="s">
        <v>267</v>
      </c>
      <c r="B460" s="4" t="s">
        <v>243</v>
      </c>
      <c r="C460" s="3">
        <v>0</v>
      </c>
      <c r="F460" s="3">
        <v>4.64</v>
      </c>
      <c r="G460" s="3">
        <v>127</v>
      </c>
      <c r="I460" s="3">
        <v>0.01</v>
      </c>
      <c r="J460" s="3">
        <v>0.637</v>
      </c>
      <c r="K460" s="3">
        <v>0.029</v>
      </c>
      <c r="L460" s="3">
        <v>0.004</v>
      </c>
      <c r="O460" s="3">
        <v>45</v>
      </c>
      <c r="R460" s="3">
        <v>481</v>
      </c>
      <c r="U460" s="3">
        <v>54</v>
      </c>
      <c r="V460" s="3">
        <v>17500</v>
      </c>
      <c r="AJ460" s="3">
        <v>0</v>
      </c>
      <c r="AL460" s="3">
        <v>0.005</v>
      </c>
      <c r="AM460" s="3">
        <v>0.9610000000000001</v>
      </c>
      <c r="AP460" s="3">
        <v>1240</v>
      </c>
      <c r="AR460" s="3">
        <v>0.001</v>
      </c>
      <c r="AS460" s="3">
        <v>0.025</v>
      </c>
      <c r="AV460" s="3">
        <v>4.47</v>
      </c>
      <c r="AW460" s="3">
        <v>41</v>
      </c>
      <c r="AX460" s="3">
        <v>46.3</v>
      </c>
      <c r="AY460" s="3">
        <v>0.008</v>
      </c>
      <c r="AZ460" s="3">
        <v>8.8</v>
      </c>
      <c r="BA460" s="3">
        <v>0.008</v>
      </c>
      <c r="BB460" s="3">
        <v>0.108</v>
      </c>
      <c r="BC460" s="3">
        <v>337</v>
      </c>
      <c r="BK460" s="3">
        <v>9880</v>
      </c>
      <c r="BM460" s="3">
        <v>6.9</v>
      </c>
      <c r="BN460" s="3">
        <v>2910</v>
      </c>
      <c r="BO460" s="3">
        <v>892</v>
      </c>
      <c r="BZ460" s="3">
        <f>BO460/V460</f>
        <v>0.05097142857142857</v>
      </c>
    </row>
    <row r="461" spans="1:73" ht="12.75">
      <c r="A461" s="3" t="s">
        <v>267</v>
      </c>
      <c r="B461" s="4" t="s">
        <v>243</v>
      </c>
      <c r="C461" s="3">
        <v>0</v>
      </c>
      <c r="D461" s="3">
        <v>112</v>
      </c>
      <c r="G461" s="3">
        <v>120</v>
      </c>
      <c r="Y461" s="3">
        <v>5.9</v>
      </c>
      <c r="AE461" s="3">
        <v>63100</v>
      </c>
      <c r="AZ461" s="3">
        <v>8.24</v>
      </c>
      <c r="BE461" s="3">
        <v>0</v>
      </c>
      <c r="BP461" s="3">
        <v>69.3</v>
      </c>
      <c r="BQ461" s="3">
        <v>92.3</v>
      </c>
      <c r="BR461" s="3">
        <v>23</v>
      </c>
      <c r="BS461" s="3">
        <v>27.4</v>
      </c>
      <c r="BU461" s="3">
        <v>10.5</v>
      </c>
    </row>
    <row r="462" spans="1:3" ht="12.75">
      <c r="A462" s="3" t="s">
        <v>267</v>
      </c>
      <c r="B462" s="4" t="s">
        <v>252</v>
      </c>
      <c r="C462" s="3">
        <v>0</v>
      </c>
    </row>
    <row r="463" spans="1:72" ht="12.75">
      <c r="A463" s="3" t="s">
        <v>267</v>
      </c>
      <c r="B463" s="4" t="s">
        <v>263</v>
      </c>
      <c r="C463" s="3">
        <v>0</v>
      </c>
      <c r="F463" s="3">
        <v>21.8</v>
      </c>
      <c r="G463" s="3">
        <v>215</v>
      </c>
      <c r="H463" s="3">
        <v>0.077</v>
      </c>
      <c r="I463" s="3">
        <v>0.01</v>
      </c>
      <c r="J463" s="3">
        <v>0.115</v>
      </c>
      <c r="K463" s="3">
        <v>5.1610000000000005</v>
      </c>
      <c r="L463" s="3">
        <v>0.005</v>
      </c>
      <c r="M463" s="3">
        <v>0.003</v>
      </c>
      <c r="O463" s="3">
        <v>263</v>
      </c>
      <c r="R463" s="3">
        <v>227</v>
      </c>
      <c r="U463" s="3">
        <v>0</v>
      </c>
      <c r="V463" s="3">
        <v>4390</v>
      </c>
      <c r="AE463" s="3">
        <v>13400</v>
      </c>
      <c r="AJ463" s="3">
        <v>0</v>
      </c>
      <c r="AL463" s="3">
        <v>0.255</v>
      </c>
      <c r="AM463" s="3">
        <v>4.394</v>
      </c>
      <c r="AP463" s="3">
        <v>317</v>
      </c>
      <c r="AV463" s="3">
        <v>21.8</v>
      </c>
      <c r="AY463" s="3">
        <v>0.016</v>
      </c>
      <c r="AZ463" s="3">
        <v>7.1</v>
      </c>
      <c r="BB463" s="3">
        <v>1.62</v>
      </c>
      <c r="BC463" s="3">
        <v>60.2</v>
      </c>
      <c r="BK463" s="3">
        <v>2290</v>
      </c>
      <c r="BN463" s="3">
        <v>819</v>
      </c>
      <c r="BT463" s="3">
        <v>7700</v>
      </c>
    </row>
    <row r="464" spans="1:78" ht="12.75">
      <c r="A464" s="3" t="s">
        <v>267</v>
      </c>
      <c r="B464" s="4" t="s">
        <v>115</v>
      </c>
      <c r="C464" s="3">
        <v>0</v>
      </c>
      <c r="F464" s="3">
        <v>3.45</v>
      </c>
      <c r="G464" s="3">
        <v>0</v>
      </c>
      <c r="H464" s="3">
        <v>4.156000000000001</v>
      </c>
      <c r="I464" s="3">
        <v>3.62</v>
      </c>
      <c r="J464" s="3">
        <v>4.63</v>
      </c>
      <c r="K464" s="3">
        <v>0.8440000000000001</v>
      </c>
      <c r="L464" s="3">
        <v>0.001</v>
      </c>
      <c r="M464" s="3">
        <v>0.001</v>
      </c>
      <c r="O464" s="3">
        <v>0</v>
      </c>
      <c r="R464" s="3">
        <v>822</v>
      </c>
      <c r="U464" s="3">
        <v>0</v>
      </c>
      <c r="V464" s="3">
        <v>8570</v>
      </c>
      <c r="AI464" s="3">
        <v>0.5</v>
      </c>
      <c r="AJ464" s="3">
        <v>0</v>
      </c>
      <c r="AK464" s="3">
        <v>-2.8</v>
      </c>
      <c r="AL464" s="3">
        <v>8.14</v>
      </c>
      <c r="AM464" s="3">
        <v>14</v>
      </c>
      <c r="AP464" s="3">
        <v>770</v>
      </c>
      <c r="AR464" s="3">
        <v>11</v>
      </c>
      <c r="AS464" s="3">
        <v>11.4</v>
      </c>
      <c r="AV464" s="3">
        <v>3.46</v>
      </c>
      <c r="AW464" s="3">
        <v>18.3</v>
      </c>
      <c r="AY464" s="3">
        <v>0.008</v>
      </c>
      <c r="AZ464" s="3">
        <v>4.4</v>
      </c>
      <c r="BA464" s="3">
        <v>0.005</v>
      </c>
      <c r="BB464" s="3">
        <v>0.068</v>
      </c>
      <c r="BC464" s="3">
        <v>196</v>
      </c>
      <c r="BK464" s="3">
        <v>4470</v>
      </c>
      <c r="BM464" s="3">
        <v>10.4</v>
      </c>
      <c r="BN464" s="3">
        <v>3810</v>
      </c>
      <c r="BO464" s="3">
        <v>1280</v>
      </c>
      <c r="BZ464" s="3">
        <f>BO464/V464</f>
        <v>0.14935822637106183</v>
      </c>
    </row>
    <row r="465" spans="1:73" ht="12.75">
      <c r="A465" s="3" t="s">
        <v>267</v>
      </c>
      <c r="B465" s="4" t="s">
        <v>116</v>
      </c>
      <c r="C465" s="3">
        <v>0</v>
      </c>
      <c r="D465" s="3">
        <v>4</v>
      </c>
      <c r="G465" s="3">
        <v>4</v>
      </c>
      <c r="Y465" s="3">
        <v>0.7</v>
      </c>
      <c r="AE465" s="3">
        <v>27100</v>
      </c>
      <c r="BE465" s="3">
        <v>0</v>
      </c>
      <c r="BP465" s="3">
        <v>33.2</v>
      </c>
      <c r="BQ465" s="3">
        <v>52.7</v>
      </c>
      <c r="BR465" s="3">
        <v>19.5</v>
      </c>
      <c r="BS465" s="3">
        <v>15</v>
      </c>
      <c r="BU465" s="3">
        <v>104.9</v>
      </c>
    </row>
    <row r="466" spans="1:78" ht="12.75">
      <c r="A466" s="3" t="s">
        <v>267</v>
      </c>
      <c r="B466" s="4" t="s">
        <v>247</v>
      </c>
      <c r="C466" s="3">
        <v>0</v>
      </c>
      <c r="D466" s="3">
        <v>0</v>
      </c>
      <c r="F466" s="3">
        <v>4.71</v>
      </c>
      <c r="G466" s="3">
        <v>0</v>
      </c>
      <c r="H466" s="3">
        <v>44.02</v>
      </c>
      <c r="I466" s="3">
        <v>34.5</v>
      </c>
      <c r="J466" s="3">
        <v>38.9</v>
      </c>
      <c r="K466" s="3">
        <v>2.175</v>
      </c>
      <c r="M466" s="3">
        <v>0.001</v>
      </c>
      <c r="O466" s="3">
        <v>0</v>
      </c>
      <c r="R466" s="3">
        <v>663</v>
      </c>
      <c r="U466" s="3">
        <v>0</v>
      </c>
      <c r="V466" s="3">
        <v>7990</v>
      </c>
      <c r="Y466" s="3">
        <v>23.3</v>
      </c>
      <c r="AE466" s="3">
        <v>27800</v>
      </c>
      <c r="AI466" s="3">
        <v>0.55</v>
      </c>
      <c r="AJ466" s="3">
        <v>0</v>
      </c>
      <c r="AK466" s="3">
        <v>-0.2</v>
      </c>
      <c r="AL466" s="3">
        <v>18.7</v>
      </c>
      <c r="AM466" s="3">
        <v>59.9</v>
      </c>
      <c r="AP466" s="3">
        <v>929</v>
      </c>
      <c r="AR466" s="3">
        <v>24</v>
      </c>
      <c r="AS466" s="3">
        <v>24.9</v>
      </c>
      <c r="AV466" s="3">
        <v>4.72</v>
      </c>
      <c r="AW466" s="3">
        <v>21.3</v>
      </c>
      <c r="AY466" s="3">
        <v>0.013000000000000001</v>
      </c>
      <c r="AZ466" s="3">
        <v>3.9</v>
      </c>
      <c r="BA466" s="3">
        <v>0.012</v>
      </c>
      <c r="BB466" s="3">
        <v>0.08</v>
      </c>
      <c r="BC466" s="3">
        <v>180</v>
      </c>
      <c r="BE466" s="3">
        <v>0</v>
      </c>
      <c r="BK466" s="3">
        <v>4630</v>
      </c>
      <c r="BM466" s="3">
        <v>7.28</v>
      </c>
      <c r="BN466" s="3">
        <v>4380</v>
      </c>
      <c r="BO466" s="3">
        <v>1530</v>
      </c>
      <c r="BP466" s="3">
        <v>3.9</v>
      </c>
      <c r="BQ466" s="3">
        <v>11.3</v>
      </c>
      <c r="BR466" s="3">
        <v>7.4</v>
      </c>
      <c r="BS466" s="3">
        <v>10.4</v>
      </c>
      <c r="BU466" s="3">
        <v>79.2</v>
      </c>
      <c r="BZ466" s="3">
        <f>BO466/V466</f>
        <v>0.19148936170212766</v>
      </c>
    </row>
    <row r="467" spans="1:71" ht="12.75">
      <c r="A467" s="3" t="s">
        <v>267</v>
      </c>
      <c r="B467" s="4" t="s">
        <v>265</v>
      </c>
      <c r="C467" s="3">
        <v>0</v>
      </c>
      <c r="D467" s="3">
        <v>0</v>
      </c>
      <c r="G467" s="3">
        <v>0</v>
      </c>
      <c r="AE467" s="3">
        <v>28600</v>
      </c>
      <c r="AZ467" s="3">
        <v>2.94</v>
      </c>
      <c r="BS467" s="3">
        <v>14.2</v>
      </c>
    </row>
    <row r="468" spans="1:73" ht="12.75">
      <c r="A468" s="3" t="s">
        <v>267</v>
      </c>
      <c r="B468" s="4" t="s">
        <v>248</v>
      </c>
      <c r="C468" s="3">
        <v>0</v>
      </c>
      <c r="D468" s="3">
        <v>0</v>
      </c>
      <c r="G468" s="3">
        <v>0</v>
      </c>
      <c r="Y468" s="3">
        <v>142</v>
      </c>
      <c r="AE468" s="3">
        <v>20290</v>
      </c>
      <c r="AZ468" s="3">
        <v>3.4</v>
      </c>
      <c r="BE468" s="3">
        <v>0</v>
      </c>
      <c r="BP468" s="3">
        <v>2.9</v>
      </c>
      <c r="BQ468" s="3">
        <v>26.6</v>
      </c>
      <c r="BR468" s="3">
        <v>23.7</v>
      </c>
      <c r="BS468" s="3">
        <v>8</v>
      </c>
      <c r="BU468" s="3">
        <v>24.3</v>
      </c>
    </row>
    <row r="469" spans="1:78" ht="12.75">
      <c r="A469" s="3" t="s">
        <v>267</v>
      </c>
      <c r="B469" s="4" t="s">
        <v>124</v>
      </c>
      <c r="C469" s="3">
        <v>0</v>
      </c>
      <c r="F469" s="3">
        <v>2.79</v>
      </c>
      <c r="G469" s="3">
        <v>0</v>
      </c>
      <c r="H469" s="3">
        <v>6.493</v>
      </c>
      <c r="I469" s="3">
        <v>6.22</v>
      </c>
      <c r="J469" s="3">
        <v>6.63</v>
      </c>
      <c r="K469" s="3">
        <v>0.506</v>
      </c>
      <c r="M469" s="3">
        <v>0.001</v>
      </c>
      <c r="O469" s="3">
        <v>0</v>
      </c>
      <c r="R469" s="3">
        <v>689</v>
      </c>
      <c r="U469" s="3">
        <v>0</v>
      </c>
      <c r="V469" s="3">
        <v>6030</v>
      </c>
      <c r="AI469" s="3">
        <v>0.57</v>
      </c>
      <c r="AJ469" s="3">
        <v>0</v>
      </c>
      <c r="AK469" s="3">
        <v>-0.6</v>
      </c>
      <c r="AL469" s="3">
        <v>0.295</v>
      </c>
      <c r="AM469" s="3">
        <v>3.96</v>
      </c>
      <c r="AP469" s="3">
        <v>682</v>
      </c>
      <c r="AR469" s="3">
        <v>18</v>
      </c>
      <c r="AS469" s="3">
        <v>18.6</v>
      </c>
      <c r="AV469" s="3">
        <v>2.82</v>
      </c>
      <c r="AW469" s="3">
        <v>16.5</v>
      </c>
      <c r="AY469" s="3">
        <v>0.026000000000000002</v>
      </c>
      <c r="AZ469" s="3">
        <v>4</v>
      </c>
      <c r="BA469" s="3">
        <v>0.007</v>
      </c>
      <c r="BB469" s="3">
        <v>0.08700000000000001</v>
      </c>
      <c r="BC469" s="3">
        <v>129</v>
      </c>
      <c r="BK469" s="3">
        <v>3310</v>
      </c>
      <c r="BM469" s="3">
        <v>8.85</v>
      </c>
      <c r="BN469" s="3">
        <v>3390</v>
      </c>
      <c r="BO469" s="3">
        <v>1160</v>
      </c>
      <c r="BZ469" s="3">
        <f>BO469/V469</f>
        <v>0.19237147595356552</v>
      </c>
    </row>
    <row r="470" spans="1:71" ht="12.75">
      <c r="A470" s="3" t="s">
        <v>267</v>
      </c>
      <c r="B470" s="4" t="s">
        <v>235</v>
      </c>
      <c r="C470" s="3">
        <v>0</v>
      </c>
      <c r="D470" s="3">
        <v>6</v>
      </c>
      <c r="G470" s="3">
        <v>10</v>
      </c>
      <c r="AE470" s="3">
        <v>5030</v>
      </c>
      <c r="AZ470" s="3">
        <v>4.6</v>
      </c>
      <c r="BS470" s="3">
        <v>16.5</v>
      </c>
    </row>
    <row r="471" spans="1:78" ht="12.75">
      <c r="A471" s="3" t="s">
        <v>267</v>
      </c>
      <c r="B471" s="4" t="s">
        <v>126</v>
      </c>
      <c r="C471" s="3">
        <v>0</v>
      </c>
      <c r="F471" s="3">
        <v>1.51</v>
      </c>
      <c r="G471" s="3">
        <v>0</v>
      </c>
      <c r="H471" s="3">
        <v>1.254</v>
      </c>
      <c r="I471" s="3">
        <v>1.22</v>
      </c>
      <c r="J471" s="3">
        <v>1.23</v>
      </c>
      <c r="K471" s="3">
        <v>0.114</v>
      </c>
      <c r="M471" s="3">
        <v>0.0022</v>
      </c>
      <c r="O471" s="3">
        <v>0</v>
      </c>
      <c r="R471" s="3">
        <v>292</v>
      </c>
      <c r="S471" s="3">
        <v>292</v>
      </c>
      <c r="U471" s="3">
        <v>0</v>
      </c>
      <c r="V471" s="3">
        <v>1230</v>
      </c>
      <c r="AI471" s="3">
        <v>0.33</v>
      </c>
      <c r="AJ471" s="3">
        <v>0</v>
      </c>
      <c r="AK471" s="3">
        <v>3.26</v>
      </c>
      <c r="AL471" s="3">
        <v>0.451</v>
      </c>
      <c r="AM471" s="3">
        <v>2.23</v>
      </c>
      <c r="AP471" s="3">
        <v>104</v>
      </c>
      <c r="AQ471" s="3">
        <v>104</v>
      </c>
      <c r="AR471" s="3">
        <v>2</v>
      </c>
      <c r="AS471" s="3">
        <v>2.27</v>
      </c>
      <c r="AV471" s="3">
        <v>1.52</v>
      </c>
      <c r="AW471" s="3">
        <v>11.9</v>
      </c>
      <c r="AY471" s="3">
        <v>0.005</v>
      </c>
      <c r="AZ471" s="3">
        <v>4.4</v>
      </c>
      <c r="BA471" s="3">
        <v>0.005</v>
      </c>
      <c r="BB471" s="3">
        <v>0.06</v>
      </c>
      <c r="BC471" s="3">
        <v>28.5</v>
      </c>
      <c r="BD471" s="3">
        <v>28.5</v>
      </c>
      <c r="BK471" s="3">
        <v>538</v>
      </c>
      <c r="BL471" s="3">
        <v>538</v>
      </c>
      <c r="BM471" s="3">
        <v>2.04</v>
      </c>
      <c r="BN471" s="3">
        <v>459</v>
      </c>
      <c r="BO471" s="3">
        <v>141</v>
      </c>
      <c r="BZ471" s="3">
        <f>BO471/V471</f>
        <v>0.11463414634146342</v>
      </c>
    </row>
    <row r="472" spans="1:73" ht="12.75">
      <c r="A472" s="3" t="s">
        <v>267</v>
      </c>
      <c r="B472" s="4" t="s">
        <v>126</v>
      </c>
      <c r="C472" s="3">
        <v>0</v>
      </c>
      <c r="D472" s="3">
        <v>2</v>
      </c>
      <c r="G472" s="3">
        <v>2</v>
      </c>
      <c r="Y472" s="3">
        <v>28.68</v>
      </c>
      <c r="AE472" s="3">
        <v>5990</v>
      </c>
      <c r="AZ472" s="3">
        <v>6.92</v>
      </c>
      <c r="BE472" s="3">
        <v>0</v>
      </c>
      <c r="BP472" s="3">
        <v>2.71</v>
      </c>
      <c r="BQ472" s="3">
        <v>12.06</v>
      </c>
      <c r="BR472" s="3">
        <v>9.35</v>
      </c>
      <c r="BS472" s="3">
        <v>11.8</v>
      </c>
      <c r="BU472" s="3">
        <v>24.4</v>
      </c>
    </row>
    <row r="473" spans="1:71" ht="12.75">
      <c r="A473" s="3" t="s">
        <v>267</v>
      </c>
      <c r="B473" s="4" t="s">
        <v>254</v>
      </c>
      <c r="C473" s="3">
        <v>0</v>
      </c>
      <c r="D473" s="3">
        <v>10</v>
      </c>
      <c r="G473" s="3">
        <v>6</v>
      </c>
      <c r="AE473" s="3">
        <v>6340</v>
      </c>
      <c r="AZ473" s="3">
        <v>7.03</v>
      </c>
      <c r="BS473" s="3">
        <v>15.4</v>
      </c>
    </row>
    <row r="474" spans="1:78" ht="12.75">
      <c r="A474" s="3" t="s">
        <v>267</v>
      </c>
      <c r="B474" s="4" t="s">
        <v>129</v>
      </c>
      <c r="C474" s="3">
        <v>0</v>
      </c>
      <c r="F474" s="3">
        <v>1.89</v>
      </c>
      <c r="G474" s="3">
        <v>16</v>
      </c>
      <c r="H474" s="3">
        <v>0.8220000000000001</v>
      </c>
      <c r="I474" s="3">
        <v>0.062</v>
      </c>
      <c r="J474" s="3">
        <v>1.3</v>
      </c>
      <c r="K474" s="3">
        <v>0.067</v>
      </c>
      <c r="M474" s="3">
        <v>0.003</v>
      </c>
      <c r="O474" s="3">
        <v>19</v>
      </c>
      <c r="R474" s="3">
        <v>206</v>
      </c>
      <c r="S474" s="3">
        <v>206</v>
      </c>
      <c r="U474" s="3">
        <v>0</v>
      </c>
      <c r="V474" s="3">
        <v>3080</v>
      </c>
      <c r="AI474" s="3">
        <v>0.35</v>
      </c>
      <c r="AJ474" s="3">
        <v>0</v>
      </c>
      <c r="AK474" s="3">
        <v>0.81</v>
      </c>
      <c r="AL474" s="3">
        <v>0.34700000000000003</v>
      </c>
      <c r="AM474" s="3">
        <v>3.08</v>
      </c>
      <c r="AP474" s="3">
        <v>261</v>
      </c>
      <c r="AQ474" s="3">
        <v>261</v>
      </c>
      <c r="AR474" s="3">
        <v>1.19</v>
      </c>
      <c r="AS474" s="3">
        <v>1.23</v>
      </c>
      <c r="AV474" s="3">
        <v>1.9</v>
      </c>
      <c r="AW474" s="3">
        <v>10.5</v>
      </c>
      <c r="AY474" s="3">
        <v>0.005</v>
      </c>
      <c r="AZ474" s="3">
        <v>6.3</v>
      </c>
      <c r="BA474" s="3">
        <v>0.005</v>
      </c>
      <c r="BB474" s="3">
        <v>0.094</v>
      </c>
      <c r="BC474" s="3">
        <v>73.6</v>
      </c>
      <c r="BD474" s="3">
        <v>73.6</v>
      </c>
      <c r="BK474" s="3">
        <v>1720</v>
      </c>
      <c r="BL474" s="3">
        <v>1720</v>
      </c>
      <c r="BM474" s="3">
        <v>2.53</v>
      </c>
      <c r="BN474" s="3">
        <v>936</v>
      </c>
      <c r="BO474" s="3">
        <v>302</v>
      </c>
      <c r="BZ474" s="3">
        <f>BO474/V474</f>
        <v>0.09805194805194806</v>
      </c>
    </row>
    <row r="475" spans="1:73" ht="12.75">
      <c r="A475" s="3" t="s">
        <v>267</v>
      </c>
      <c r="B475" s="4" t="s">
        <v>249</v>
      </c>
      <c r="C475" s="3">
        <v>0</v>
      </c>
      <c r="D475" s="3">
        <v>12</v>
      </c>
      <c r="G475" s="3">
        <v>18</v>
      </c>
      <c r="Y475" s="3">
        <v>46.1</v>
      </c>
      <c r="AE475" s="3">
        <v>11190</v>
      </c>
      <c r="AZ475" s="3">
        <v>7.3</v>
      </c>
      <c r="BE475" s="3">
        <v>0</v>
      </c>
      <c r="BP475" s="3">
        <v>24.02</v>
      </c>
      <c r="BQ475" s="3">
        <v>45.83</v>
      </c>
      <c r="BR475" s="3">
        <v>21.81</v>
      </c>
      <c r="BS475" s="3">
        <v>14.1</v>
      </c>
      <c r="BU475" s="3">
        <v>15.8</v>
      </c>
    </row>
    <row r="476" spans="1:71" ht="12.75">
      <c r="A476" s="3" t="s">
        <v>267</v>
      </c>
      <c r="B476" s="4" t="s">
        <v>255</v>
      </c>
      <c r="C476" s="3">
        <v>0</v>
      </c>
      <c r="D476" s="3">
        <v>24</v>
      </c>
      <c r="G476" s="3">
        <v>26</v>
      </c>
      <c r="AE476" s="3">
        <v>9730</v>
      </c>
      <c r="AZ476" s="3">
        <v>7.68</v>
      </c>
      <c r="BS476" s="3">
        <v>17.1</v>
      </c>
    </row>
    <row r="477" spans="1:78" ht="12.75">
      <c r="A477" s="3" t="s">
        <v>267</v>
      </c>
      <c r="B477" s="4" t="s">
        <v>132</v>
      </c>
      <c r="C477" s="3">
        <v>0</v>
      </c>
      <c r="F477" s="3">
        <v>2.27</v>
      </c>
      <c r="G477" s="3">
        <v>36</v>
      </c>
      <c r="H477" s="3">
        <v>0.276</v>
      </c>
      <c r="I477" s="3">
        <v>0.02</v>
      </c>
      <c r="J477" s="3">
        <v>0.6920000000000001</v>
      </c>
      <c r="K477" s="3">
        <v>0.015</v>
      </c>
      <c r="M477" s="3">
        <v>0.003</v>
      </c>
      <c r="O477" s="3">
        <v>44</v>
      </c>
      <c r="R477" s="3">
        <v>178</v>
      </c>
      <c r="S477" s="3">
        <v>178</v>
      </c>
      <c r="U477" s="3">
        <v>0</v>
      </c>
      <c r="V477" s="3">
        <v>2880</v>
      </c>
      <c r="AE477" s="3">
        <v>9810</v>
      </c>
      <c r="AI477" s="3">
        <v>0.4</v>
      </c>
      <c r="AJ477" s="3">
        <v>0</v>
      </c>
      <c r="AK477" s="3">
        <v>-5.3</v>
      </c>
      <c r="AL477" s="3">
        <v>0.017</v>
      </c>
      <c r="AM477" s="3">
        <v>1.75</v>
      </c>
      <c r="AP477" s="3">
        <v>240</v>
      </c>
      <c r="AQ477" s="3">
        <v>240</v>
      </c>
      <c r="AR477" s="3">
        <v>1.19</v>
      </c>
      <c r="AS477" s="3">
        <v>1.2</v>
      </c>
      <c r="AV477" s="3">
        <v>2.31</v>
      </c>
      <c r="AW477" s="3">
        <v>12.2</v>
      </c>
      <c r="AY477" s="3">
        <v>0.042</v>
      </c>
      <c r="AZ477" s="3">
        <v>7.5</v>
      </c>
      <c r="BA477" s="3">
        <v>0.005</v>
      </c>
      <c r="BB477" s="3">
        <v>0.137</v>
      </c>
      <c r="BC477" s="3">
        <v>66.3</v>
      </c>
      <c r="BD477" s="3">
        <v>66.3</v>
      </c>
      <c r="BK477" s="3">
        <v>1610</v>
      </c>
      <c r="BL477" s="3">
        <v>1610</v>
      </c>
      <c r="BM477" s="3">
        <v>2.25</v>
      </c>
      <c r="BN477" s="3">
        <v>1420</v>
      </c>
      <c r="BO477" s="3">
        <v>458</v>
      </c>
      <c r="BT477" s="3">
        <v>5600</v>
      </c>
      <c r="BZ477" s="3">
        <f>BO477/V477</f>
        <v>0.15902777777777777</v>
      </c>
    </row>
    <row r="478" spans="1:78" ht="12.75" hidden="1">
      <c r="A478" s="3" t="s">
        <v>267</v>
      </c>
      <c r="B478" s="4" t="s">
        <v>132</v>
      </c>
      <c r="C478" s="3">
        <v>0</v>
      </c>
      <c r="D478" s="3">
        <v>36</v>
      </c>
      <c r="G478" s="3">
        <v>32</v>
      </c>
      <c r="W478" s="3">
        <v>23.86</v>
      </c>
      <c r="AE478" s="3">
        <v>10450</v>
      </c>
      <c r="AX478" s="3">
        <v>24.51</v>
      </c>
      <c r="AZ478" s="3">
        <v>8.82</v>
      </c>
      <c r="BE478" s="3">
        <v>0</v>
      </c>
      <c r="BP478" s="3">
        <v>48.78</v>
      </c>
      <c r="BQ478" s="3">
        <v>73.29</v>
      </c>
      <c r="BS478" s="3">
        <v>17.2</v>
      </c>
      <c r="BU478" s="3">
        <v>64.8</v>
      </c>
      <c r="BZ478" s="3" t="e">
        <f>BO478/V478</f>
        <v>#DIV/0!</v>
      </c>
    </row>
    <row r="479" spans="1:71" ht="12.75">
      <c r="A479" s="3" t="s">
        <v>267</v>
      </c>
      <c r="B479" s="4" t="s">
        <v>266</v>
      </c>
      <c r="C479" s="3">
        <v>0</v>
      </c>
      <c r="D479" s="3">
        <v>76</v>
      </c>
      <c r="G479" s="3">
        <v>96</v>
      </c>
      <c r="AE479" s="3">
        <v>9921.17</v>
      </c>
      <c r="AZ479" s="3">
        <v>7.48</v>
      </c>
      <c r="BS479" s="3">
        <v>19.4</v>
      </c>
    </row>
    <row r="480" spans="1:78" ht="12.75">
      <c r="A480" s="3" t="s">
        <v>267</v>
      </c>
      <c r="B480" s="4" t="s">
        <v>153</v>
      </c>
      <c r="C480" s="3">
        <v>0</v>
      </c>
      <c r="F480" s="3">
        <v>2.04</v>
      </c>
      <c r="G480" s="3">
        <v>142</v>
      </c>
      <c r="H480" s="3">
        <v>0.027</v>
      </c>
      <c r="I480" s="3">
        <v>0.01</v>
      </c>
      <c r="J480" s="3">
        <v>0.21400000000000002</v>
      </c>
      <c r="K480" s="3">
        <v>0.021</v>
      </c>
      <c r="M480" s="3">
        <v>0.003</v>
      </c>
      <c r="O480" s="3">
        <v>173</v>
      </c>
      <c r="R480" s="3">
        <v>125</v>
      </c>
      <c r="S480" s="3">
        <v>125</v>
      </c>
      <c r="U480" s="3">
        <v>0</v>
      </c>
      <c r="V480" s="3">
        <v>2960</v>
      </c>
      <c r="AE480" s="3">
        <v>9500</v>
      </c>
      <c r="AI480" s="3">
        <v>0.49</v>
      </c>
      <c r="AJ480" s="3">
        <v>0</v>
      </c>
      <c r="AK480" s="3">
        <v>-3.9</v>
      </c>
      <c r="AL480" s="3">
        <v>0.012</v>
      </c>
      <c r="AM480" s="3">
        <v>0.385</v>
      </c>
      <c r="AP480" s="3">
        <v>202</v>
      </c>
      <c r="AQ480" s="3">
        <v>202</v>
      </c>
      <c r="AR480" s="3">
        <v>0.003</v>
      </c>
      <c r="AS480" s="3">
        <v>0.07300000000000001</v>
      </c>
      <c r="AV480" s="3">
        <v>2.05</v>
      </c>
      <c r="AW480" s="3">
        <v>14.1</v>
      </c>
      <c r="AY480" s="3">
        <v>0.006</v>
      </c>
      <c r="AZ480" s="3">
        <v>7.8</v>
      </c>
      <c r="BA480" s="3">
        <v>0.005</v>
      </c>
      <c r="BB480" s="3">
        <v>0.116</v>
      </c>
      <c r="BC480" s="3">
        <v>59.8</v>
      </c>
      <c r="BD480" s="3">
        <v>59.8</v>
      </c>
      <c r="BK480" s="3">
        <v>1520</v>
      </c>
      <c r="BL480" s="3">
        <v>1520</v>
      </c>
      <c r="BM480" s="3">
        <v>1.68</v>
      </c>
      <c r="BN480" s="3">
        <v>555</v>
      </c>
      <c r="BO480" s="3">
        <v>176</v>
      </c>
      <c r="BT480" s="3">
        <v>5400</v>
      </c>
      <c r="BZ480" s="3">
        <f>BO480/V480</f>
        <v>0.05945945945945946</v>
      </c>
    </row>
    <row r="481" spans="1:73" ht="12.75">
      <c r="A481" s="3" t="s">
        <v>267</v>
      </c>
      <c r="B481" s="4" t="s">
        <v>153</v>
      </c>
      <c r="C481" s="3">
        <v>0</v>
      </c>
      <c r="D481" s="3">
        <v>84</v>
      </c>
      <c r="G481" s="3">
        <v>88</v>
      </c>
      <c r="Y481" s="3">
        <v>3.6</v>
      </c>
      <c r="AE481" s="3">
        <v>10120</v>
      </c>
      <c r="AZ481" s="3">
        <v>7.52</v>
      </c>
      <c r="BE481" s="3">
        <v>0</v>
      </c>
      <c r="BP481" s="3">
        <v>2.4</v>
      </c>
      <c r="BQ481" s="3">
        <v>8.3</v>
      </c>
      <c r="BR481" s="3">
        <v>5.9</v>
      </c>
      <c r="BS481" s="3">
        <v>19.11</v>
      </c>
      <c r="BU481" s="3">
        <v>5.2</v>
      </c>
    </row>
    <row r="482" spans="1:71" ht="12.75">
      <c r="A482" s="3" t="s">
        <v>267</v>
      </c>
      <c r="B482" s="4" t="s">
        <v>135</v>
      </c>
      <c r="C482" s="3">
        <v>0</v>
      </c>
      <c r="D482" s="3">
        <v>68</v>
      </c>
      <c r="G482" s="3">
        <v>76</v>
      </c>
      <c r="AE482" s="3">
        <v>10200</v>
      </c>
      <c r="AZ482" s="3">
        <v>7.74</v>
      </c>
      <c r="BS482" s="3">
        <v>26.5</v>
      </c>
    </row>
    <row r="483" spans="1:78" ht="12.75">
      <c r="A483" s="3" t="s">
        <v>267</v>
      </c>
      <c r="B483" s="4" t="s">
        <v>154</v>
      </c>
      <c r="C483" s="3">
        <v>0</v>
      </c>
      <c r="D483" s="3">
        <v>72</v>
      </c>
      <c r="F483" s="3">
        <v>2.07</v>
      </c>
      <c r="G483" s="3">
        <v>83</v>
      </c>
      <c r="H483" s="3">
        <v>0.018000000000000002</v>
      </c>
      <c r="I483" s="3">
        <v>0.01</v>
      </c>
      <c r="J483" s="3">
        <v>0.12</v>
      </c>
      <c r="K483" s="3">
        <v>0.111</v>
      </c>
      <c r="M483" s="3">
        <v>0.003</v>
      </c>
      <c r="O483" s="3">
        <v>101</v>
      </c>
      <c r="R483" s="3">
        <v>155</v>
      </c>
      <c r="S483" s="3">
        <v>155</v>
      </c>
      <c r="U483" s="3">
        <v>0</v>
      </c>
      <c r="V483" s="3">
        <v>3100</v>
      </c>
      <c r="W483" s="3">
        <v>20.39</v>
      </c>
      <c r="AE483" s="3">
        <v>10400</v>
      </c>
      <c r="AI483" s="3">
        <v>0.53</v>
      </c>
      <c r="AJ483" s="3">
        <v>0</v>
      </c>
      <c r="AK483" s="3">
        <v>-0.8</v>
      </c>
      <c r="AL483" s="3">
        <v>0.08</v>
      </c>
      <c r="AM483" s="3">
        <v>1.03</v>
      </c>
      <c r="AP483" s="3">
        <v>234</v>
      </c>
      <c r="AQ483" s="3">
        <v>234</v>
      </c>
      <c r="AR483" s="3">
        <v>0.124</v>
      </c>
      <c r="AS483" s="3">
        <v>0.228</v>
      </c>
      <c r="AV483" s="3">
        <v>2.08</v>
      </c>
      <c r="AW483" s="3">
        <v>17</v>
      </c>
      <c r="AX483" s="3">
        <v>13.37</v>
      </c>
      <c r="AY483" s="3">
        <v>0.008</v>
      </c>
      <c r="AZ483" s="3">
        <v>7.8</v>
      </c>
      <c r="BA483" s="3">
        <v>0.005</v>
      </c>
      <c r="BB483" s="3">
        <v>0.061000000000000006</v>
      </c>
      <c r="BC483" s="3">
        <v>67.9</v>
      </c>
      <c r="BD483" s="3">
        <v>67.9</v>
      </c>
      <c r="BK483" s="3">
        <v>1710</v>
      </c>
      <c r="BL483" s="3">
        <v>1710</v>
      </c>
      <c r="BM483" s="3">
        <v>2.3</v>
      </c>
      <c r="BN483" s="3">
        <v>753</v>
      </c>
      <c r="BO483" s="3">
        <v>227</v>
      </c>
      <c r="BP483" s="3">
        <v>5.83</v>
      </c>
      <c r="BQ483" s="3">
        <v>19.2</v>
      </c>
      <c r="BT483" s="3">
        <v>5900</v>
      </c>
      <c r="BZ483" s="3">
        <f>BO483/V483</f>
        <v>0.0732258064516129</v>
      </c>
    </row>
    <row r="484" spans="1:78" ht="12.75">
      <c r="A484" s="3" t="s">
        <v>267</v>
      </c>
      <c r="B484" s="4" t="s">
        <v>138</v>
      </c>
      <c r="C484" s="3">
        <v>0</v>
      </c>
      <c r="F484" s="3">
        <v>1.99</v>
      </c>
      <c r="G484" s="3">
        <v>102</v>
      </c>
      <c r="H484" s="3">
        <v>0.026000000000000002</v>
      </c>
      <c r="I484" s="3">
        <v>0.01</v>
      </c>
      <c r="J484" s="3">
        <v>0.1</v>
      </c>
      <c r="K484" s="3">
        <v>0.012</v>
      </c>
      <c r="M484" s="3">
        <v>0.003</v>
      </c>
      <c r="O484" s="3">
        <v>112</v>
      </c>
      <c r="R484" s="3">
        <v>161</v>
      </c>
      <c r="U484" s="3">
        <v>6</v>
      </c>
      <c r="V484" s="3">
        <v>3110</v>
      </c>
      <c r="AE484" s="3">
        <v>10700</v>
      </c>
      <c r="AI484" s="3">
        <v>0.59</v>
      </c>
      <c r="AJ484" s="3">
        <v>0</v>
      </c>
      <c r="AK484" s="3">
        <v>4.66</v>
      </c>
      <c r="AL484" s="3">
        <v>0.019</v>
      </c>
      <c r="AM484" s="3">
        <v>0.371</v>
      </c>
      <c r="AP484" s="3">
        <v>253</v>
      </c>
      <c r="AR484" s="3">
        <v>0.001</v>
      </c>
      <c r="AS484" s="3">
        <v>0.024</v>
      </c>
      <c r="AV484" s="3">
        <v>2</v>
      </c>
      <c r="AW484" s="3">
        <v>17.9</v>
      </c>
      <c r="AY484" s="3">
        <v>0.011000000000000001</v>
      </c>
      <c r="AZ484" s="3">
        <v>9</v>
      </c>
      <c r="BA484" s="3">
        <v>0.006</v>
      </c>
      <c r="BB484" s="3">
        <v>0.07300000000000001</v>
      </c>
      <c r="BC484" s="3">
        <v>82.7</v>
      </c>
      <c r="BK484" s="3">
        <v>1930</v>
      </c>
      <c r="BM484" s="3">
        <v>2.46</v>
      </c>
      <c r="BN484" s="3">
        <v>714</v>
      </c>
      <c r="BO484" s="3">
        <v>334</v>
      </c>
      <c r="BT484" s="3">
        <v>6100</v>
      </c>
      <c r="BZ484" s="3">
        <f>BO484/V484</f>
        <v>0.10739549839228296</v>
      </c>
    </row>
    <row r="485" spans="1:73" ht="12.75">
      <c r="A485" s="3" t="s">
        <v>267</v>
      </c>
      <c r="B485" s="4" t="s">
        <v>139</v>
      </c>
      <c r="C485" s="3">
        <v>0</v>
      </c>
      <c r="D485" s="3">
        <v>90</v>
      </c>
      <c r="G485" s="3">
        <v>94</v>
      </c>
      <c r="W485" s="3">
        <v>8.34</v>
      </c>
      <c r="AE485" s="3">
        <v>10880</v>
      </c>
      <c r="AX485" s="3">
        <v>9.2</v>
      </c>
      <c r="AZ485" s="3">
        <v>8.92</v>
      </c>
      <c r="BE485" s="3">
        <v>0</v>
      </c>
      <c r="BP485" s="3">
        <v>6.3</v>
      </c>
      <c r="BQ485" s="3">
        <v>15.5</v>
      </c>
      <c r="BS485" s="3">
        <v>22.82</v>
      </c>
      <c r="BU485" s="3">
        <v>8.7</v>
      </c>
    </row>
    <row r="486" spans="1:73" ht="12.75">
      <c r="A486" s="3" t="s">
        <v>269</v>
      </c>
      <c r="B486" s="4" t="s">
        <v>161</v>
      </c>
      <c r="C486" s="3">
        <v>0</v>
      </c>
      <c r="F486" s="3">
        <v>1.52</v>
      </c>
      <c r="G486" s="3">
        <v>175</v>
      </c>
      <c r="K486" s="3">
        <v>0.005</v>
      </c>
      <c r="O486" s="3">
        <v>209</v>
      </c>
      <c r="U486" s="3">
        <v>2</v>
      </c>
      <c r="Y486" s="3">
        <v>25.7</v>
      </c>
      <c r="AE486" s="3">
        <v>13930</v>
      </c>
      <c r="AJ486" s="3">
        <v>0</v>
      </c>
      <c r="AV486" s="3">
        <v>1.52</v>
      </c>
      <c r="AW486" s="3">
        <v>11.6</v>
      </c>
      <c r="AX486" s="3">
        <v>15.4</v>
      </c>
      <c r="AY486" s="3">
        <v>0.005</v>
      </c>
      <c r="AZ486" s="3">
        <v>8.44</v>
      </c>
      <c r="BA486" s="3">
        <v>0.005</v>
      </c>
      <c r="BB486" s="3">
        <v>0.07400000000000001</v>
      </c>
      <c r="BE486" s="3">
        <v>0</v>
      </c>
      <c r="BN486" s="3">
        <v>876</v>
      </c>
      <c r="BO486" s="3">
        <v>282</v>
      </c>
      <c r="BP486" s="3">
        <v>22.7</v>
      </c>
      <c r="BQ486" s="3">
        <v>35.9</v>
      </c>
      <c r="BR486" s="3">
        <v>13.2</v>
      </c>
      <c r="BS486" s="3">
        <v>13.3</v>
      </c>
      <c r="BU486" s="3">
        <v>15</v>
      </c>
    </row>
    <row r="487" spans="1:71" ht="12.75">
      <c r="A487" s="3" t="s">
        <v>269</v>
      </c>
      <c r="B487" s="4" t="s">
        <v>88</v>
      </c>
      <c r="C487" s="3">
        <v>0</v>
      </c>
      <c r="D487" s="3">
        <v>150</v>
      </c>
      <c r="G487" s="3">
        <v>152</v>
      </c>
      <c r="O487" s="3">
        <v>185</v>
      </c>
      <c r="U487" s="3">
        <v>0</v>
      </c>
      <c r="AE487" s="3">
        <v>14770</v>
      </c>
      <c r="AJ487" s="3">
        <v>0</v>
      </c>
      <c r="AZ487" s="3">
        <v>8.3</v>
      </c>
      <c r="BS487" s="3">
        <v>13.7</v>
      </c>
    </row>
    <row r="488" spans="1:73" ht="12.75">
      <c r="A488" s="3" t="s">
        <v>269</v>
      </c>
      <c r="B488" s="4" t="s">
        <v>89</v>
      </c>
      <c r="C488" s="3">
        <v>0</v>
      </c>
      <c r="F488" s="3">
        <v>1.48</v>
      </c>
      <c r="G488" s="3">
        <v>141</v>
      </c>
      <c r="K488" s="3">
        <v>0.105</v>
      </c>
      <c r="O488" s="3">
        <v>172</v>
      </c>
      <c r="U488" s="3">
        <v>0</v>
      </c>
      <c r="Y488" s="3">
        <v>20.5</v>
      </c>
      <c r="AE488" s="3">
        <v>8588.8</v>
      </c>
      <c r="AJ488" s="3">
        <v>0</v>
      </c>
      <c r="AV488" s="3">
        <v>1.54</v>
      </c>
      <c r="AW488" s="3">
        <v>11.6</v>
      </c>
      <c r="AX488" s="3">
        <v>14.3</v>
      </c>
      <c r="AY488" s="3">
        <v>0.057</v>
      </c>
      <c r="AZ488" s="3">
        <v>8.75</v>
      </c>
      <c r="BA488" s="3">
        <v>0.005</v>
      </c>
      <c r="BB488" s="3">
        <v>0.07200000000000001</v>
      </c>
      <c r="BE488" s="3">
        <v>0</v>
      </c>
      <c r="BN488" s="3">
        <v>573</v>
      </c>
      <c r="BO488" s="3">
        <v>182</v>
      </c>
      <c r="BP488" s="3">
        <v>25.6</v>
      </c>
      <c r="BQ488" s="3">
        <v>37.7</v>
      </c>
      <c r="BR488" s="3">
        <v>12.1</v>
      </c>
      <c r="BS488" s="3">
        <v>13.4</v>
      </c>
      <c r="BU488" s="3">
        <v>20.1</v>
      </c>
    </row>
    <row r="489" spans="1:71" ht="12.75">
      <c r="A489" s="3" t="s">
        <v>269</v>
      </c>
      <c r="B489" s="4" t="s">
        <v>258</v>
      </c>
      <c r="C489" s="3">
        <v>0</v>
      </c>
      <c r="D489" s="3">
        <v>144</v>
      </c>
      <c r="G489" s="3">
        <v>146</v>
      </c>
      <c r="O489" s="3">
        <v>179</v>
      </c>
      <c r="U489" s="3">
        <v>0</v>
      </c>
      <c r="AE489" s="3">
        <v>13340</v>
      </c>
      <c r="AJ489" s="3">
        <v>0</v>
      </c>
      <c r="AZ489" s="3">
        <v>8.35</v>
      </c>
      <c r="BS489" s="3">
        <v>13.1</v>
      </c>
    </row>
    <row r="490" spans="1:70" ht="12.75">
      <c r="A490" s="3" t="s">
        <v>269</v>
      </c>
      <c r="B490" s="4" t="s">
        <v>270</v>
      </c>
      <c r="C490" s="3">
        <v>0</v>
      </c>
      <c r="F490" s="3">
        <v>1.62</v>
      </c>
      <c r="G490" s="3">
        <v>158</v>
      </c>
      <c r="K490" s="3">
        <v>0.028</v>
      </c>
      <c r="O490" s="3">
        <v>192</v>
      </c>
      <c r="U490" s="3">
        <v>0</v>
      </c>
      <c r="Y490" s="3">
        <v>33</v>
      </c>
      <c r="AJ490" s="3">
        <v>0</v>
      </c>
      <c r="AV490" s="3">
        <v>1.62</v>
      </c>
      <c r="AW490" s="3">
        <v>12</v>
      </c>
      <c r="AX490" s="3">
        <v>15.9</v>
      </c>
      <c r="AY490" s="3">
        <v>0.005</v>
      </c>
      <c r="AZ490" s="3">
        <v>8.2</v>
      </c>
      <c r="BA490" s="3">
        <v>0.005</v>
      </c>
      <c r="BB490" s="3">
        <v>0.096</v>
      </c>
      <c r="BN490" s="3">
        <v>585</v>
      </c>
      <c r="BO490" s="3">
        <v>187</v>
      </c>
      <c r="BP490" s="3">
        <v>23.6</v>
      </c>
      <c r="BQ490" s="3">
        <v>35.9</v>
      </c>
      <c r="BR490" s="3">
        <v>12.2</v>
      </c>
    </row>
    <row r="491" spans="1:71" ht="12.75">
      <c r="A491" s="3" t="s">
        <v>269</v>
      </c>
      <c r="B491" s="4" t="s">
        <v>259</v>
      </c>
      <c r="C491" s="3">
        <v>0</v>
      </c>
      <c r="D491" s="3">
        <v>160</v>
      </c>
      <c r="G491" s="3">
        <v>168</v>
      </c>
      <c r="O491" s="3">
        <v>198</v>
      </c>
      <c r="U491" s="3">
        <v>3</v>
      </c>
      <c r="AE491" s="3">
        <v>13870</v>
      </c>
      <c r="AJ491" s="3">
        <v>0</v>
      </c>
      <c r="AZ491" s="3">
        <v>8.52</v>
      </c>
      <c r="BS491" s="3">
        <v>15.3</v>
      </c>
    </row>
    <row r="492" spans="1:73" ht="12.75">
      <c r="A492" s="3" t="s">
        <v>269</v>
      </c>
      <c r="B492" s="4" t="s">
        <v>242</v>
      </c>
      <c r="C492" s="3">
        <v>0</v>
      </c>
      <c r="F492" s="3">
        <v>1.97</v>
      </c>
      <c r="G492" s="3">
        <v>181</v>
      </c>
      <c r="K492" s="3">
        <v>0.008</v>
      </c>
      <c r="O492" s="3">
        <v>220</v>
      </c>
      <c r="U492" s="3">
        <v>0</v>
      </c>
      <c r="Y492" s="3">
        <v>38</v>
      </c>
      <c r="AE492" s="3">
        <v>12809</v>
      </c>
      <c r="AJ492" s="3">
        <v>0</v>
      </c>
      <c r="AV492" s="3">
        <v>1.97</v>
      </c>
      <c r="AW492" s="3">
        <v>12.8</v>
      </c>
      <c r="AX492" s="3">
        <v>18.8</v>
      </c>
      <c r="AY492" s="3">
        <v>0.005</v>
      </c>
      <c r="AZ492" s="3">
        <v>8.44</v>
      </c>
      <c r="BA492" s="3">
        <v>0.005</v>
      </c>
      <c r="BB492" s="3">
        <v>0.116</v>
      </c>
      <c r="BE492" s="3">
        <v>0</v>
      </c>
      <c r="BN492" s="3">
        <v>615</v>
      </c>
      <c r="BO492" s="3">
        <v>150</v>
      </c>
      <c r="BP492" s="3">
        <v>25.9</v>
      </c>
      <c r="BQ492" s="3">
        <v>42.7</v>
      </c>
      <c r="BR492" s="3">
        <v>16.7</v>
      </c>
      <c r="BS492" s="3">
        <v>18.5</v>
      </c>
      <c r="BU492" s="3">
        <v>38.5</v>
      </c>
    </row>
    <row r="493" spans="1:71" ht="12.75">
      <c r="A493" s="3" t="s">
        <v>269</v>
      </c>
      <c r="B493" s="4" t="s">
        <v>268</v>
      </c>
      <c r="C493" s="3">
        <v>0</v>
      </c>
      <c r="D493" s="3">
        <v>190</v>
      </c>
      <c r="G493" s="3">
        <v>187</v>
      </c>
      <c r="O493" s="3">
        <v>206</v>
      </c>
      <c r="U493" s="3">
        <v>11</v>
      </c>
      <c r="AE493" s="3">
        <v>15140</v>
      </c>
      <c r="AJ493" s="3">
        <v>0</v>
      </c>
      <c r="AZ493" s="3">
        <v>8.51</v>
      </c>
      <c r="BS493" s="3">
        <v>20.7</v>
      </c>
    </row>
    <row r="494" spans="1:73" ht="12.75">
      <c r="A494" s="3" t="s">
        <v>269</v>
      </c>
      <c r="B494" s="4" t="s">
        <v>174</v>
      </c>
      <c r="C494" s="3">
        <v>0</v>
      </c>
      <c r="D494" s="3">
        <v>192</v>
      </c>
      <c r="F494" s="3">
        <v>1.89</v>
      </c>
      <c r="G494" s="3">
        <v>199</v>
      </c>
      <c r="K494" s="3">
        <v>0.008</v>
      </c>
      <c r="O494" s="3">
        <v>228</v>
      </c>
      <c r="U494" s="3">
        <v>7</v>
      </c>
      <c r="Y494" s="3">
        <v>28.3</v>
      </c>
      <c r="AE494" s="3">
        <v>16100</v>
      </c>
      <c r="AJ494" s="3">
        <v>0</v>
      </c>
      <c r="AV494" s="3">
        <v>1.89</v>
      </c>
      <c r="AW494" s="3">
        <v>15.1</v>
      </c>
      <c r="AX494" s="3">
        <v>20.9</v>
      </c>
      <c r="AY494" s="3">
        <v>0.005</v>
      </c>
      <c r="AZ494" s="3">
        <v>8.5</v>
      </c>
      <c r="BA494" s="3">
        <v>0.005</v>
      </c>
      <c r="BB494" s="3">
        <v>0.08600000000000001</v>
      </c>
      <c r="BE494" s="3">
        <v>0</v>
      </c>
      <c r="BN494" s="3">
        <v>726</v>
      </c>
      <c r="BO494" s="3">
        <v>228</v>
      </c>
      <c r="BP494" s="3">
        <v>43.9</v>
      </c>
      <c r="BQ494" s="3">
        <v>57.6</v>
      </c>
      <c r="BR494" s="3">
        <v>13.8</v>
      </c>
      <c r="BS494" s="3">
        <v>17.9</v>
      </c>
      <c r="BU494" s="3">
        <v>17</v>
      </c>
    </row>
    <row r="495" spans="1:71" ht="12.75">
      <c r="A495" s="3" t="s">
        <v>269</v>
      </c>
      <c r="B495" s="4" t="s">
        <v>260</v>
      </c>
      <c r="C495" s="3">
        <v>0</v>
      </c>
      <c r="D495" s="3">
        <v>196</v>
      </c>
      <c r="G495" s="3">
        <v>205</v>
      </c>
      <c r="O495" s="3">
        <v>224</v>
      </c>
      <c r="U495" s="3">
        <v>13</v>
      </c>
      <c r="AE495" s="3">
        <v>17960</v>
      </c>
      <c r="AJ495" s="3">
        <v>0</v>
      </c>
      <c r="AZ495" s="3">
        <v>8.48</v>
      </c>
      <c r="BS495" s="3">
        <v>18.9</v>
      </c>
    </row>
    <row r="496" spans="1:73" ht="12.75">
      <c r="A496" s="3" t="s">
        <v>269</v>
      </c>
      <c r="B496" s="4" t="s">
        <v>271</v>
      </c>
      <c r="C496" s="3">
        <v>0</v>
      </c>
      <c r="D496" s="3">
        <v>174</v>
      </c>
      <c r="G496" s="3">
        <v>212</v>
      </c>
      <c r="Y496" s="3">
        <v>26.8</v>
      </c>
      <c r="AE496" s="3">
        <v>15180</v>
      </c>
      <c r="AZ496" s="3">
        <v>8.3</v>
      </c>
      <c r="BE496" s="3">
        <v>0</v>
      </c>
      <c r="BP496" s="3">
        <v>58.6</v>
      </c>
      <c r="BQ496" s="3">
        <v>96</v>
      </c>
      <c r="BR496" s="3">
        <v>37.5</v>
      </c>
      <c r="BS496" s="3">
        <v>25</v>
      </c>
      <c r="BU496" s="3">
        <v>21.5</v>
      </c>
    </row>
    <row r="497" spans="1:71" ht="12.75">
      <c r="A497" s="3" t="s">
        <v>269</v>
      </c>
      <c r="B497" s="4" t="s">
        <v>262</v>
      </c>
      <c r="C497" s="3">
        <v>0</v>
      </c>
      <c r="D497" s="3">
        <v>202</v>
      </c>
      <c r="G497" s="3">
        <v>216</v>
      </c>
      <c r="O497" s="3">
        <v>264</v>
      </c>
      <c r="U497" s="3">
        <v>0</v>
      </c>
      <c r="AE497" s="3">
        <v>23500</v>
      </c>
      <c r="AJ497" s="3">
        <v>0</v>
      </c>
      <c r="AZ497" s="3">
        <v>8.56</v>
      </c>
      <c r="BS497" s="3">
        <v>21.4</v>
      </c>
    </row>
    <row r="498" spans="1:78" ht="12.75">
      <c r="A498" s="3" t="s">
        <v>269</v>
      </c>
      <c r="B498" s="4" t="s">
        <v>243</v>
      </c>
      <c r="C498" s="3">
        <v>0</v>
      </c>
      <c r="F498" s="3">
        <v>2.67</v>
      </c>
      <c r="G498" s="3">
        <v>209</v>
      </c>
      <c r="I498" s="3">
        <v>0.01</v>
      </c>
      <c r="J498" s="3">
        <v>0.117</v>
      </c>
      <c r="K498" s="3">
        <v>0.011000000000000001</v>
      </c>
      <c r="L498" s="3">
        <v>0.003</v>
      </c>
      <c r="O498" s="3">
        <v>255</v>
      </c>
      <c r="R498" s="3">
        <v>237</v>
      </c>
      <c r="U498" s="3">
        <v>0</v>
      </c>
      <c r="V498" s="3">
        <v>9080</v>
      </c>
      <c r="AJ498" s="3">
        <v>0</v>
      </c>
      <c r="AL498" s="3">
        <v>0.005</v>
      </c>
      <c r="AM498" s="3">
        <v>0.17300000000000001</v>
      </c>
      <c r="AP498" s="3">
        <v>610</v>
      </c>
      <c r="AR498" s="3">
        <v>0.001</v>
      </c>
      <c r="AS498" s="3">
        <v>0.051000000000000004</v>
      </c>
      <c r="AV498" s="3">
        <v>2.67</v>
      </c>
      <c r="AW498" s="3">
        <v>17.8</v>
      </c>
      <c r="AX498" s="3">
        <v>23.8</v>
      </c>
      <c r="AY498" s="3">
        <v>0.005</v>
      </c>
      <c r="AZ498" s="3">
        <v>8</v>
      </c>
      <c r="BA498" s="3">
        <v>0.005</v>
      </c>
      <c r="BB498" s="3">
        <v>0.135</v>
      </c>
      <c r="BC498" s="3">
        <v>180</v>
      </c>
      <c r="BK498" s="3">
        <v>4750</v>
      </c>
      <c r="BM498" s="3">
        <v>3.73</v>
      </c>
      <c r="BN498" s="3">
        <v>1360</v>
      </c>
      <c r="BO498" s="3">
        <v>439</v>
      </c>
      <c r="BZ498" s="3">
        <f>BO498/V498</f>
        <v>0.04834801762114537</v>
      </c>
    </row>
    <row r="499" spans="1:73" ht="12.75">
      <c r="A499" s="3" t="s">
        <v>269</v>
      </c>
      <c r="B499" s="4" t="s">
        <v>243</v>
      </c>
      <c r="C499" s="3">
        <v>0</v>
      </c>
      <c r="D499" s="3">
        <v>196</v>
      </c>
      <c r="G499" s="3">
        <v>192</v>
      </c>
      <c r="Y499" s="3">
        <v>29.9</v>
      </c>
      <c r="AE499" s="3">
        <v>25300</v>
      </c>
      <c r="AZ499" s="3">
        <v>8.35</v>
      </c>
      <c r="BE499" s="3">
        <v>0</v>
      </c>
      <c r="BP499" s="3">
        <v>5.6</v>
      </c>
      <c r="BQ499" s="3">
        <v>17.3</v>
      </c>
      <c r="BR499" s="3">
        <v>11.7</v>
      </c>
      <c r="BS499" s="3">
        <v>28.9</v>
      </c>
      <c r="BU499" s="3">
        <v>15.8</v>
      </c>
    </row>
    <row r="500" spans="1:71" ht="12.75">
      <c r="A500" s="3" t="s">
        <v>269</v>
      </c>
      <c r="B500" s="4" t="s">
        <v>272</v>
      </c>
      <c r="C500" s="3">
        <v>0</v>
      </c>
      <c r="D500" s="3">
        <v>196</v>
      </c>
      <c r="G500" s="3">
        <v>204</v>
      </c>
      <c r="I500" s="3">
        <v>0.01</v>
      </c>
      <c r="J500" s="3">
        <v>0.049</v>
      </c>
      <c r="O500" s="3">
        <v>248</v>
      </c>
      <c r="R500" s="3">
        <v>275</v>
      </c>
      <c r="U500" s="3">
        <v>0</v>
      </c>
      <c r="V500" s="3">
        <v>10200</v>
      </c>
      <c r="AE500" s="3">
        <v>29100</v>
      </c>
      <c r="AJ500" s="3">
        <v>0</v>
      </c>
      <c r="AL500" s="3">
        <v>0.005</v>
      </c>
      <c r="AM500" s="3">
        <v>0.08700000000000001</v>
      </c>
      <c r="AP500" s="3">
        <v>718</v>
      </c>
      <c r="AR500" s="3">
        <v>0.001</v>
      </c>
      <c r="AS500" s="3">
        <v>0.026000000000000002</v>
      </c>
      <c r="AZ500" s="3">
        <v>8.5</v>
      </c>
      <c r="BC500" s="3">
        <v>203</v>
      </c>
      <c r="BK500" s="3">
        <v>5560</v>
      </c>
      <c r="BS500" s="3">
        <v>26</v>
      </c>
    </row>
    <row r="501" spans="1:78" ht="12.75">
      <c r="A501" s="3" t="s">
        <v>269</v>
      </c>
      <c r="B501" s="4" t="s">
        <v>244</v>
      </c>
      <c r="C501" s="3">
        <v>0</v>
      </c>
      <c r="D501" s="3">
        <v>214</v>
      </c>
      <c r="F501" s="3">
        <v>1.72</v>
      </c>
      <c r="G501" s="3">
        <v>214</v>
      </c>
      <c r="I501" s="3">
        <v>0.01</v>
      </c>
      <c r="J501" s="3">
        <v>0.094</v>
      </c>
      <c r="K501" s="3">
        <v>0.014</v>
      </c>
      <c r="L501" s="3">
        <v>0.003</v>
      </c>
      <c r="O501" s="3">
        <v>256</v>
      </c>
      <c r="R501" s="3">
        <v>248</v>
      </c>
      <c r="U501" s="3">
        <v>0</v>
      </c>
      <c r="V501" s="3">
        <v>10100</v>
      </c>
      <c r="Y501" s="3">
        <v>26.6</v>
      </c>
      <c r="AJ501" s="3">
        <v>0</v>
      </c>
      <c r="AL501" s="3">
        <v>0.006</v>
      </c>
      <c r="AM501" s="3">
        <v>0.194</v>
      </c>
      <c r="AP501" s="3">
        <v>672</v>
      </c>
      <c r="AR501" s="3">
        <v>0.016</v>
      </c>
      <c r="AS501" s="3">
        <v>0.056</v>
      </c>
      <c r="AV501" s="3">
        <v>1.73</v>
      </c>
      <c r="AW501" s="3">
        <v>22.1</v>
      </c>
      <c r="AX501" s="3">
        <v>27</v>
      </c>
      <c r="AY501" s="3">
        <v>0.005</v>
      </c>
      <c r="AZ501" s="3">
        <v>8</v>
      </c>
      <c r="BA501" s="3">
        <v>0.005</v>
      </c>
      <c r="BB501" s="3">
        <v>0.161</v>
      </c>
      <c r="BC501" s="3">
        <v>199</v>
      </c>
      <c r="BE501" s="3">
        <v>0</v>
      </c>
      <c r="BK501" s="3">
        <v>5360</v>
      </c>
      <c r="BM501" s="3">
        <v>4.58</v>
      </c>
      <c r="BN501" s="3">
        <v>1480</v>
      </c>
      <c r="BO501" s="3">
        <v>428</v>
      </c>
      <c r="BP501" s="3">
        <v>15.1</v>
      </c>
      <c r="BQ501" s="3">
        <v>30.2</v>
      </c>
      <c r="BR501" s="3">
        <v>15.2</v>
      </c>
      <c r="BZ501" s="3">
        <f>BO501/V501</f>
        <v>0.04237623762376238</v>
      </c>
    </row>
    <row r="502" spans="1:71" ht="12.75">
      <c r="A502" s="3" t="s">
        <v>269</v>
      </c>
      <c r="B502" s="4" t="s">
        <v>252</v>
      </c>
      <c r="C502" s="3">
        <v>0</v>
      </c>
      <c r="D502" s="3">
        <v>204</v>
      </c>
      <c r="G502" s="3">
        <v>192</v>
      </c>
      <c r="AE502" s="3">
        <v>30800</v>
      </c>
      <c r="AZ502" s="3">
        <v>8.32</v>
      </c>
      <c r="BS502" s="3">
        <v>20.6</v>
      </c>
    </row>
    <row r="503" spans="1:78" ht="12.75">
      <c r="A503" s="3" t="s">
        <v>269</v>
      </c>
      <c r="B503" s="4" t="s">
        <v>245</v>
      </c>
      <c r="C503" s="3">
        <v>0</v>
      </c>
      <c r="D503" s="3">
        <v>192</v>
      </c>
      <c r="F503" s="3">
        <v>3.14</v>
      </c>
      <c r="G503" s="3">
        <v>198</v>
      </c>
      <c r="H503" s="3">
        <v>0.011000000000000001</v>
      </c>
      <c r="I503" s="3">
        <v>0.01</v>
      </c>
      <c r="J503" s="3">
        <v>0.175</v>
      </c>
      <c r="K503" s="3">
        <v>0.061000000000000006</v>
      </c>
      <c r="L503" s="3">
        <v>0.003</v>
      </c>
      <c r="O503" s="3">
        <v>241</v>
      </c>
      <c r="R503" s="3">
        <v>219</v>
      </c>
      <c r="U503" s="3">
        <v>0</v>
      </c>
      <c r="V503" s="3">
        <v>9110</v>
      </c>
      <c r="Y503" s="3">
        <v>65.4</v>
      </c>
      <c r="AE503" s="3">
        <v>27570</v>
      </c>
      <c r="AI503" s="3">
        <v>0.86</v>
      </c>
      <c r="AJ503" s="3">
        <v>0</v>
      </c>
      <c r="AK503" s="3">
        <v>-0.5</v>
      </c>
      <c r="AL503" s="3">
        <v>0.005</v>
      </c>
      <c r="AM503" s="3">
        <v>0.25</v>
      </c>
      <c r="AP503" s="3">
        <v>630</v>
      </c>
      <c r="AR503" s="3">
        <v>0.001</v>
      </c>
      <c r="AS503" s="3">
        <v>0.035</v>
      </c>
      <c r="AV503" s="3">
        <v>3.15</v>
      </c>
      <c r="AW503" s="3">
        <v>21.1</v>
      </c>
      <c r="AY503" s="3">
        <v>0.005</v>
      </c>
      <c r="AZ503" s="3">
        <v>8.39</v>
      </c>
      <c r="BA503" s="3">
        <v>0.007</v>
      </c>
      <c r="BB503" s="3">
        <v>0.149</v>
      </c>
      <c r="BC503" s="3">
        <v>184</v>
      </c>
      <c r="BE503" s="3">
        <v>0</v>
      </c>
      <c r="BK503" s="3">
        <v>5030</v>
      </c>
      <c r="BM503" s="3">
        <v>2.83</v>
      </c>
      <c r="BN503" s="3">
        <v>1360</v>
      </c>
      <c r="BO503" s="3">
        <v>463</v>
      </c>
      <c r="BP503" s="3">
        <v>2.6</v>
      </c>
      <c r="BQ503" s="3">
        <v>18.4</v>
      </c>
      <c r="BR503" s="3">
        <v>15.8</v>
      </c>
      <c r="BS503" s="3">
        <v>16.92</v>
      </c>
      <c r="BZ503" s="3">
        <f>BO503/V503</f>
        <v>0.05082327113062569</v>
      </c>
    </row>
    <row r="504" spans="1:71" ht="12.75">
      <c r="A504" s="3" t="s">
        <v>269</v>
      </c>
      <c r="B504" s="4" t="s">
        <v>109</v>
      </c>
      <c r="C504" s="3">
        <v>0</v>
      </c>
      <c r="D504" s="3">
        <v>172</v>
      </c>
      <c r="G504" s="3">
        <v>178</v>
      </c>
      <c r="AE504" s="3">
        <v>26000</v>
      </c>
      <c r="AZ504" s="3">
        <v>8.54</v>
      </c>
      <c r="BS504" s="3">
        <v>19.7</v>
      </c>
    </row>
    <row r="505" spans="1:78" ht="12.75">
      <c r="A505" s="3" t="s">
        <v>269</v>
      </c>
      <c r="B505" s="4" t="s">
        <v>246</v>
      </c>
      <c r="C505" s="3">
        <v>0</v>
      </c>
      <c r="D505" s="3">
        <v>152</v>
      </c>
      <c r="F505" s="3">
        <v>3.04</v>
      </c>
      <c r="G505" s="3">
        <v>146</v>
      </c>
      <c r="H505" s="3">
        <v>0.027</v>
      </c>
      <c r="I505" s="3">
        <v>0.01</v>
      </c>
      <c r="J505" s="3">
        <v>0.191</v>
      </c>
      <c r="K505" s="3">
        <v>0.49200000000000005</v>
      </c>
      <c r="L505" s="3">
        <v>0.004</v>
      </c>
      <c r="M505" s="3">
        <v>0.004</v>
      </c>
      <c r="O505" s="3">
        <v>177</v>
      </c>
      <c r="R505" s="3">
        <v>212</v>
      </c>
      <c r="U505" s="3">
        <v>0</v>
      </c>
      <c r="V505" s="3">
        <v>10900</v>
      </c>
      <c r="Y505" s="3">
        <v>20.7</v>
      </c>
      <c r="AE505" s="3">
        <v>31100</v>
      </c>
      <c r="AI505" s="3">
        <v>0.85</v>
      </c>
      <c r="AJ505" s="3">
        <v>0</v>
      </c>
      <c r="AK505" s="3">
        <v>-5.2</v>
      </c>
      <c r="AL505" s="3">
        <v>0.009000000000000001</v>
      </c>
      <c r="AM505" s="3">
        <v>0.28600000000000003</v>
      </c>
      <c r="AP505" s="3">
        <v>676</v>
      </c>
      <c r="AR505" s="3">
        <v>0.001</v>
      </c>
      <c r="AS505" s="3">
        <v>0.016</v>
      </c>
      <c r="AV505" s="3">
        <v>3.21</v>
      </c>
      <c r="AW505" s="3">
        <v>19.1</v>
      </c>
      <c r="AY505" s="3">
        <v>0.166</v>
      </c>
      <c r="AZ505" s="3">
        <v>8.13</v>
      </c>
      <c r="BA505" s="3">
        <v>0.005</v>
      </c>
      <c r="BB505" s="3">
        <v>0.113</v>
      </c>
      <c r="BC505" s="3">
        <v>198</v>
      </c>
      <c r="BE505" s="3">
        <v>0</v>
      </c>
      <c r="BK505" s="3">
        <v>5420</v>
      </c>
      <c r="BM505" s="3">
        <v>4.1</v>
      </c>
      <c r="BN505" s="3">
        <v>1460</v>
      </c>
      <c r="BO505" s="3">
        <v>470</v>
      </c>
      <c r="BP505" s="3">
        <v>22.6</v>
      </c>
      <c r="BQ505" s="3">
        <v>34.5</v>
      </c>
      <c r="BR505" s="3">
        <v>12</v>
      </c>
      <c r="BS505" s="3">
        <v>16.5</v>
      </c>
      <c r="BU505" s="3">
        <v>22.8</v>
      </c>
      <c r="BZ505" s="3">
        <f>BO505/V505</f>
        <v>0.043119266055045874</v>
      </c>
    </row>
    <row r="506" spans="1:71" ht="12.75">
      <c r="A506" s="3" t="s">
        <v>269</v>
      </c>
      <c r="B506" s="4" t="s">
        <v>113</v>
      </c>
      <c r="C506" s="3">
        <v>0</v>
      </c>
      <c r="D506" s="3">
        <v>170</v>
      </c>
      <c r="G506" s="3">
        <v>174</v>
      </c>
      <c r="AE506" s="3">
        <v>24000</v>
      </c>
      <c r="AZ506" s="3">
        <v>8.65</v>
      </c>
      <c r="BS506" s="3">
        <v>12</v>
      </c>
    </row>
    <row r="507" spans="1:72" ht="12.75">
      <c r="A507" s="3" t="s">
        <v>269</v>
      </c>
      <c r="B507" s="4" t="s">
        <v>263</v>
      </c>
      <c r="C507" s="3">
        <v>0</v>
      </c>
      <c r="F507" s="3">
        <v>30.1</v>
      </c>
      <c r="G507" s="3">
        <v>0</v>
      </c>
      <c r="H507" s="3">
        <v>73.7</v>
      </c>
      <c r="I507" s="3">
        <v>71.16</v>
      </c>
      <c r="J507" s="3">
        <v>77.67</v>
      </c>
      <c r="K507" s="3">
        <v>23.94</v>
      </c>
      <c r="L507" s="3">
        <v>0.004</v>
      </c>
      <c r="M507" s="3">
        <v>0.002</v>
      </c>
      <c r="O507" s="3">
        <v>0</v>
      </c>
      <c r="R507" s="3">
        <v>799</v>
      </c>
      <c r="U507" s="3">
        <v>0</v>
      </c>
      <c r="V507" s="3">
        <v>13300</v>
      </c>
      <c r="AE507" s="3">
        <v>40200</v>
      </c>
      <c r="AJ507" s="3">
        <v>0</v>
      </c>
      <c r="AL507" s="3">
        <v>20.3</v>
      </c>
      <c r="AM507" s="3">
        <v>24.87</v>
      </c>
      <c r="AP507" s="3">
        <v>1230</v>
      </c>
      <c r="AV507" s="3">
        <v>30.8</v>
      </c>
      <c r="AY507" s="3">
        <v>0.683</v>
      </c>
      <c r="AZ507" s="3">
        <v>3.8</v>
      </c>
      <c r="BB507" s="3">
        <v>0.17800000000000002</v>
      </c>
      <c r="BC507" s="3">
        <v>250</v>
      </c>
      <c r="BK507" s="3">
        <v>6900</v>
      </c>
      <c r="BN507" s="3">
        <v>5460</v>
      </c>
      <c r="BT507" s="3">
        <v>25000</v>
      </c>
    </row>
    <row r="508" spans="1:78" ht="12.75">
      <c r="A508" s="3" t="s">
        <v>269</v>
      </c>
      <c r="B508" s="4" t="s">
        <v>115</v>
      </c>
      <c r="C508" s="3">
        <v>0</v>
      </c>
      <c r="F508" s="3">
        <v>3.2</v>
      </c>
      <c r="G508" s="3">
        <v>165</v>
      </c>
      <c r="H508" s="3">
        <v>0.019</v>
      </c>
      <c r="I508" s="3">
        <v>0.01</v>
      </c>
      <c r="J508" s="3">
        <v>0.57</v>
      </c>
      <c r="K508" s="3">
        <v>0.052000000000000005</v>
      </c>
      <c r="L508" s="3">
        <v>0.002</v>
      </c>
      <c r="M508" s="3">
        <v>0.002</v>
      </c>
      <c r="O508" s="3">
        <v>201</v>
      </c>
      <c r="R508" s="3">
        <v>202</v>
      </c>
      <c r="U508" s="3">
        <v>0</v>
      </c>
      <c r="V508" s="3">
        <v>8650</v>
      </c>
      <c r="AI508" s="3">
        <v>0.79</v>
      </c>
      <c r="AJ508" s="3">
        <v>0</v>
      </c>
      <c r="AK508" s="3">
        <v>0.14</v>
      </c>
      <c r="AL508" s="3">
        <v>0.008</v>
      </c>
      <c r="AM508" s="3">
        <v>0.6890000000000001</v>
      </c>
      <c r="AP508" s="3">
        <v>598</v>
      </c>
      <c r="AR508" s="3">
        <v>0.001</v>
      </c>
      <c r="AS508" s="3">
        <v>0.035</v>
      </c>
      <c r="AV508" s="3">
        <v>3.21</v>
      </c>
      <c r="AW508" s="3">
        <v>16.9</v>
      </c>
      <c r="AY508" s="3">
        <v>0.005</v>
      </c>
      <c r="AZ508" s="3">
        <v>8.1</v>
      </c>
      <c r="BA508" s="3">
        <v>0.005</v>
      </c>
      <c r="BB508" s="3">
        <v>0.139</v>
      </c>
      <c r="BC508" s="3">
        <v>169</v>
      </c>
      <c r="BK508" s="3">
        <v>4850</v>
      </c>
      <c r="BM508" s="3">
        <v>5.07</v>
      </c>
      <c r="BN508" s="3">
        <v>1270</v>
      </c>
      <c r="BO508" s="3">
        <v>422</v>
      </c>
      <c r="BZ508" s="3">
        <f>BO508/V508</f>
        <v>0.04878612716763006</v>
      </c>
    </row>
    <row r="509" spans="1:73" ht="12.75">
      <c r="A509" s="3" t="s">
        <v>269</v>
      </c>
      <c r="B509" s="4" t="s">
        <v>116</v>
      </c>
      <c r="C509" s="3">
        <v>0</v>
      </c>
      <c r="D509" s="3">
        <v>160</v>
      </c>
      <c r="G509" s="3">
        <v>160</v>
      </c>
      <c r="Y509" s="3">
        <v>116.1</v>
      </c>
      <c r="AE509" s="3">
        <v>26400</v>
      </c>
      <c r="BE509" s="3">
        <v>0</v>
      </c>
      <c r="BP509" s="3">
        <v>13.9</v>
      </c>
      <c r="BQ509" s="3">
        <v>32.3</v>
      </c>
      <c r="BR509" s="3">
        <v>18.4</v>
      </c>
      <c r="BS509" s="3">
        <v>16.3</v>
      </c>
      <c r="BU509" s="3">
        <v>15.3</v>
      </c>
    </row>
    <row r="510" spans="1:71" ht="12.75">
      <c r="A510" s="3" t="s">
        <v>269</v>
      </c>
      <c r="B510" s="4" t="s">
        <v>118</v>
      </c>
      <c r="C510" s="3">
        <v>0</v>
      </c>
      <c r="D510" s="3">
        <v>160</v>
      </c>
      <c r="G510" s="3">
        <v>156</v>
      </c>
      <c r="AE510" s="3">
        <v>26200</v>
      </c>
      <c r="AZ510" s="3">
        <v>8.38</v>
      </c>
      <c r="BS510" s="3">
        <v>14.1</v>
      </c>
    </row>
    <row r="511" spans="1:78" ht="12.75">
      <c r="A511" s="3" t="s">
        <v>269</v>
      </c>
      <c r="B511" s="4" t="s">
        <v>247</v>
      </c>
      <c r="C511" s="3">
        <v>0</v>
      </c>
      <c r="D511" s="3">
        <v>162</v>
      </c>
      <c r="F511" s="3">
        <v>3.26</v>
      </c>
      <c r="G511" s="3">
        <v>171</v>
      </c>
      <c r="H511" s="3">
        <v>0.191</v>
      </c>
      <c r="I511" s="3">
        <v>0.026000000000000002</v>
      </c>
      <c r="J511" s="3">
        <v>0.621</v>
      </c>
      <c r="K511" s="3">
        <v>0.065</v>
      </c>
      <c r="M511" s="3">
        <v>0.003</v>
      </c>
      <c r="O511" s="3">
        <v>209</v>
      </c>
      <c r="R511" s="3">
        <v>212</v>
      </c>
      <c r="U511" s="3">
        <v>0</v>
      </c>
      <c r="V511" s="3">
        <v>8970</v>
      </c>
      <c r="Y511" s="3">
        <v>189.6</v>
      </c>
      <c r="AE511" s="3">
        <v>26300</v>
      </c>
      <c r="AI511" s="3">
        <v>0.73</v>
      </c>
      <c r="AJ511" s="3">
        <v>0</v>
      </c>
      <c r="AK511" s="3">
        <v>-2</v>
      </c>
      <c r="AL511" s="3">
        <v>0.018000000000000002</v>
      </c>
      <c r="AM511" s="3">
        <v>0.748</v>
      </c>
      <c r="AP511" s="3">
        <v>595</v>
      </c>
      <c r="AR511" s="3">
        <v>0.02</v>
      </c>
      <c r="AS511" s="3">
        <v>0.056</v>
      </c>
      <c r="AV511" s="3">
        <v>3.38</v>
      </c>
      <c r="AW511" s="3">
        <v>14.5</v>
      </c>
      <c r="AY511" s="3">
        <v>0.115</v>
      </c>
      <c r="AZ511" s="3">
        <v>7.94</v>
      </c>
      <c r="BA511" s="3">
        <v>0.006</v>
      </c>
      <c r="BB511" s="3">
        <v>0.191</v>
      </c>
      <c r="BC511" s="3">
        <v>167</v>
      </c>
      <c r="BE511" s="3">
        <v>0</v>
      </c>
      <c r="BK511" s="3">
        <v>4790</v>
      </c>
      <c r="BM511" s="3">
        <v>4.55</v>
      </c>
      <c r="BN511" s="3">
        <v>1280</v>
      </c>
      <c r="BO511" s="3">
        <v>427</v>
      </c>
      <c r="BP511" s="3">
        <v>35.6</v>
      </c>
      <c r="BQ511" s="3">
        <v>61.5</v>
      </c>
      <c r="BR511" s="3">
        <v>26</v>
      </c>
      <c r="BS511" s="3">
        <v>8.8</v>
      </c>
      <c r="BU511" s="3">
        <v>23.1</v>
      </c>
      <c r="BZ511" s="3">
        <f>BO511/V511</f>
        <v>0.047603121516165</v>
      </c>
    </row>
    <row r="512" spans="1:71" ht="12.75">
      <c r="A512" s="3" t="s">
        <v>269</v>
      </c>
      <c r="B512" s="4" t="s">
        <v>265</v>
      </c>
      <c r="C512" s="3">
        <v>0</v>
      </c>
      <c r="D512" s="3">
        <v>158</v>
      </c>
      <c r="G512" s="3">
        <v>148</v>
      </c>
      <c r="AE512" s="3">
        <v>26000</v>
      </c>
      <c r="AZ512" s="3">
        <v>8.69</v>
      </c>
      <c r="BS512" s="3">
        <v>12.5</v>
      </c>
    </row>
    <row r="513" spans="1:73" ht="12.75">
      <c r="A513" s="3" t="s">
        <v>269</v>
      </c>
      <c r="B513" s="4" t="s">
        <v>248</v>
      </c>
      <c r="C513" s="3">
        <v>0</v>
      </c>
      <c r="D513" s="3">
        <v>148</v>
      </c>
      <c r="G513" s="3">
        <v>140</v>
      </c>
      <c r="Y513" s="3">
        <v>134.9</v>
      </c>
      <c r="AE513" s="3">
        <v>19140</v>
      </c>
      <c r="AZ513" s="3">
        <v>8</v>
      </c>
      <c r="BE513" s="3">
        <v>0</v>
      </c>
      <c r="BP513" s="3">
        <v>17.7</v>
      </c>
      <c r="BQ513" s="3">
        <v>41.1</v>
      </c>
      <c r="BR513" s="3">
        <v>23.5</v>
      </c>
      <c r="BS513" s="3">
        <v>8</v>
      </c>
      <c r="BU513" s="3">
        <v>15.4</v>
      </c>
    </row>
    <row r="514" spans="1:78" ht="12.75">
      <c r="A514" s="3" t="s">
        <v>269</v>
      </c>
      <c r="B514" s="4" t="s">
        <v>124</v>
      </c>
      <c r="C514" s="3">
        <v>0</v>
      </c>
      <c r="F514" s="3">
        <v>2.55</v>
      </c>
      <c r="G514" s="3">
        <v>147</v>
      </c>
      <c r="H514" s="3">
        <v>0.012</v>
      </c>
      <c r="I514" s="3">
        <v>0.01</v>
      </c>
      <c r="J514" s="3">
        <v>0.512</v>
      </c>
      <c r="K514" s="3">
        <v>0.091</v>
      </c>
      <c r="M514" s="3">
        <v>0.003</v>
      </c>
      <c r="O514" s="3">
        <v>180</v>
      </c>
      <c r="R514" s="3">
        <v>193</v>
      </c>
      <c r="U514" s="3">
        <v>0</v>
      </c>
      <c r="V514" s="3">
        <v>7060</v>
      </c>
      <c r="AI514" s="3">
        <v>0.57</v>
      </c>
      <c r="AJ514" s="3">
        <v>0</v>
      </c>
      <c r="AK514" s="3">
        <v>-3.5</v>
      </c>
      <c r="AL514" s="3">
        <v>0.005</v>
      </c>
      <c r="AM514" s="3">
        <v>0.618</v>
      </c>
      <c r="AP514" s="3">
        <v>454</v>
      </c>
      <c r="AR514" s="3">
        <v>0.001</v>
      </c>
      <c r="AS514" s="3">
        <v>0.041</v>
      </c>
      <c r="AV514" s="3">
        <v>2.62</v>
      </c>
      <c r="AW514" s="3">
        <v>12</v>
      </c>
      <c r="AY514" s="3">
        <v>0.07200000000000001</v>
      </c>
      <c r="AZ514" s="3">
        <v>8.3</v>
      </c>
      <c r="BA514" s="3">
        <v>0.006</v>
      </c>
      <c r="BB514" s="3">
        <v>0.161</v>
      </c>
      <c r="BC514" s="3">
        <v>129</v>
      </c>
      <c r="BK514" s="3">
        <v>3660</v>
      </c>
      <c r="BM514" s="3">
        <v>3.74</v>
      </c>
      <c r="BN514" s="3">
        <v>1080</v>
      </c>
      <c r="BO514" s="3">
        <v>357</v>
      </c>
      <c r="BZ514" s="3">
        <f>BO514/V514</f>
        <v>0.05056657223796034</v>
      </c>
    </row>
    <row r="515" spans="1:71" ht="12.75">
      <c r="A515" s="3" t="s">
        <v>269</v>
      </c>
      <c r="B515" s="4" t="s">
        <v>235</v>
      </c>
      <c r="C515" s="3">
        <v>0</v>
      </c>
      <c r="D515" s="3">
        <v>104</v>
      </c>
      <c r="G515" s="3">
        <v>96</v>
      </c>
      <c r="AE515" s="3">
        <v>16700</v>
      </c>
      <c r="AZ515" s="3">
        <v>8.33</v>
      </c>
      <c r="BS515" s="3">
        <v>13</v>
      </c>
    </row>
    <row r="516" spans="1:78" ht="12.75">
      <c r="A516" s="3" t="s">
        <v>269</v>
      </c>
      <c r="B516" s="4" t="s">
        <v>126</v>
      </c>
      <c r="C516" s="3">
        <v>0</v>
      </c>
      <c r="F516" s="3">
        <v>3.16</v>
      </c>
      <c r="G516" s="3">
        <v>108</v>
      </c>
      <c r="H516" s="3">
        <v>0.082</v>
      </c>
      <c r="I516" s="3">
        <v>0.01</v>
      </c>
      <c r="J516" s="3">
        <v>2.33</v>
      </c>
      <c r="K516" s="3">
        <v>0.057</v>
      </c>
      <c r="M516" s="3">
        <v>0.003</v>
      </c>
      <c r="O516" s="3">
        <v>131</v>
      </c>
      <c r="R516" s="3">
        <v>191</v>
      </c>
      <c r="S516" s="3">
        <v>191</v>
      </c>
      <c r="U516" s="3">
        <v>0</v>
      </c>
      <c r="V516" s="3">
        <v>5760</v>
      </c>
      <c r="AI516" s="3">
        <v>0.55</v>
      </c>
      <c r="AJ516" s="3">
        <v>0</v>
      </c>
      <c r="AK516" s="3">
        <v>-2.7</v>
      </c>
      <c r="AL516" s="3">
        <v>0.005</v>
      </c>
      <c r="AM516" s="3">
        <v>2.53</v>
      </c>
      <c r="AP516" s="3">
        <v>400</v>
      </c>
      <c r="AQ516" s="3">
        <v>400</v>
      </c>
      <c r="AR516" s="3">
        <v>0.002</v>
      </c>
      <c r="AS516" s="3">
        <v>0.22</v>
      </c>
      <c r="AV516" s="3">
        <v>3.27</v>
      </c>
      <c r="AW516" s="3">
        <v>10.9</v>
      </c>
      <c r="AY516" s="3">
        <v>0.108</v>
      </c>
      <c r="AZ516" s="3">
        <v>7.6</v>
      </c>
      <c r="BA516" s="3">
        <v>0.005</v>
      </c>
      <c r="BB516" s="3">
        <v>0.223</v>
      </c>
      <c r="BC516" s="3">
        <v>117</v>
      </c>
      <c r="BD516" s="3">
        <v>117</v>
      </c>
      <c r="BK516" s="3">
        <v>3080</v>
      </c>
      <c r="BL516" s="3">
        <v>3080</v>
      </c>
      <c r="BM516" s="3">
        <v>3.53</v>
      </c>
      <c r="BN516" s="3">
        <v>1180</v>
      </c>
      <c r="BO516" s="3">
        <v>404</v>
      </c>
      <c r="BZ516" s="3">
        <f>BO516/V516</f>
        <v>0.07013888888888889</v>
      </c>
    </row>
    <row r="517" spans="1:73" ht="12.75">
      <c r="A517" s="3" t="s">
        <v>269</v>
      </c>
      <c r="B517" s="4" t="s">
        <v>126</v>
      </c>
      <c r="C517" s="3">
        <v>0</v>
      </c>
      <c r="D517" s="3">
        <v>106</v>
      </c>
      <c r="G517" s="3">
        <v>100</v>
      </c>
      <c r="Y517" s="3">
        <v>259.71</v>
      </c>
      <c r="AE517" s="3">
        <v>18540</v>
      </c>
      <c r="AZ517" s="3">
        <v>8.37</v>
      </c>
      <c r="BE517" s="3">
        <v>0</v>
      </c>
      <c r="BP517" s="3">
        <v>67.7</v>
      </c>
      <c r="BQ517" s="3">
        <v>105.2</v>
      </c>
      <c r="BR517" s="3">
        <v>37.5</v>
      </c>
      <c r="BS517" s="3">
        <v>14</v>
      </c>
      <c r="BU517" s="3">
        <v>64.3</v>
      </c>
    </row>
    <row r="518" spans="1:73" ht="12.75">
      <c r="A518" s="3" t="s">
        <v>269</v>
      </c>
      <c r="B518" s="4" t="s">
        <v>206</v>
      </c>
      <c r="C518" s="3">
        <v>0</v>
      </c>
      <c r="BU518" s="3">
        <v>47</v>
      </c>
    </row>
    <row r="519" spans="1:71" ht="12.75">
      <c r="A519" s="3" t="s">
        <v>269</v>
      </c>
      <c r="B519" s="4" t="s">
        <v>254</v>
      </c>
      <c r="C519" s="3">
        <v>0</v>
      </c>
      <c r="D519" s="3">
        <v>100</v>
      </c>
      <c r="G519" s="3">
        <v>106</v>
      </c>
      <c r="AE519" s="3">
        <v>15190</v>
      </c>
      <c r="AZ519" s="3">
        <v>8.33</v>
      </c>
      <c r="BS519" s="3">
        <v>13.5</v>
      </c>
    </row>
    <row r="520" spans="1:73" ht="12.75">
      <c r="A520" s="3" t="s">
        <v>269</v>
      </c>
      <c r="B520" s="4" t="s">
        <v>236</v>
      </c>
      <c r="C520" s="3">
        <v>0</v>
      </c>
      <c r="BU520" s="3">
        <v>32</v>
      </c>
    </row>
    <row r="521" spans="1:73" ht="12.75">
      <c r="A521" s="3" t="s">
        <v>269</v>
      </c>
      <c r="B521" s="4" t="s">
        <v>207</v>
      </c>
      <c r="C521" s="3">
        <v>0</v>
      </c>
      <c r="BU521" s="3">
        <v>12</v>
      </c>
    </row>
    <row r="522" spans="1:78" ht="12.75">
      <c r="A522" s="3" t="s">
        <v>269</v>
      </c>
      <c r="B522" s="4" t="s">
        <v>129</v>
      </c>
      <c r="C522" s="3">
        <v>0</v>
      </c>
      <c r="F522" s="3">
        <v>2.43</v>
      </c>
      <c r="G522" s="3">
        <v>114</v>
      </c>
      <c r="H522" s="3">
        <v>0.026000000000000002</v>
      </c>
      <c r="I522" s="3">
        <v>0.01</v>
      </c>
      <c r="J522" s="3">
        <v>0.524</v>
      </c>
      <c r="K522" s="3">
        <v>0.155</v>
      </c>
      <c r="M522" s="3">
        <v>0.003</v>
      </c>
      <c r="O522" s="3">
        <v>139</v>
      </c>
      <c r="R522" s="3">
        <v>220</v>
      </c>
      <c r="S522" s="3">
        <v>220</v>
      </c>
      <c r="U522" s="3">
        <v>0</v>
      </c>
      <c r="V522" s="3">
        <v>5340</v>
      </c>
      <c r="AI522" s="3">
        <v>0.55</v>
      </c>
      <c r="AJ522" s="3">
        <v>0</v>
      </c>
      <c r="AK522" s="3">
        <v>5.61</v>
      </c>
      <c r="AL522" s="3">
        <v>0.005</v>
      </c>
      <c r="AM522" s="3">
        <v>0.5940000000000001</v>
      </c>
      <c r="AP522" s="3">
        <v>430</v>
      </c>
      <c r="AQ522" s="3">
        <v>430</v>
      </c>
      <c r="AR522" s="3">
        <v>0.02</v>
      </c>
      <c r="AS522" s="3">
        <v>0.132</v>
      </c>
      <c r="AV522" s="3">
        <v>2.51</v>
      </c>
      <c r="AW522" s="3">
        <v>9.8</v>
      </c>
      <c r="AY522" s="3">
        <v>0.075</v>
      </c>
      <c r="AZ522" s="3">
        <v>8.1</v>
      </c>
      <c r="BA522" s="3">
        <v>0.005</v>
      </c>
      <c r="BB522" s="3">
        <v>0.182</v>
      </c>
      <c r="BC522" s="3">
        <v>129</v>
      </c>
      <c r="BD522" s="3">
        <v>129</v>
      </c>
      <c r="BK522" s="3">
        <v>3310</v>
      </c>
      <c r="BL522" s="3">
        <v>3310</v>
      </c>
      <c r="BM522" s="3">
        <v>3.26</v>
      </c>
      <c r="BN522" s="3">
        <v>966</v>
      </c>
      <c r="BO522" s="3">
        <v>323</v>
      </c>
      <c r="BU522" s="3">
        <v>14</v>
      </c>
      <c r="BZ522" s="3">
        <f>BO522/V522</f>
        <v>0.060486891385767794</v>
      </c>
    </row>
    <row r="523" spans="1:73" ht="12.75">
      <c r="A523" s="3" t="s">
        <v>269</v>
      </c>
      <c r="B523" s="4" t="s">
        <v>249</v>
      </c>
      <c r="C523" s="3">
        <v>0</v>
      </c>
      <c r="D523" s="3">
        <v>118</v>
      </c>
      <c r="G523" s="3">
        <v>110</v>
      </c>
      <c r="Y523" s="3">
        <v>135</v>
      </c>
      <c r="AE523" s="3">
        <v>17500</v>
      </c>
      <c r="AZ523" s="3">
        <v>8.14</v>
      </c>
      <c r="BE523" s="3">
        <v>0</v>
      </c>
      <c r="BP523" s="3">
        <v>16.58</v>
      </c>
      <c r="BQ523" s="3">
        <v>38.99</v>
      </c>
      <c r="BR523" s="3">
        <v>22.41</v>
      </c>
      <c r="BS523" s="3">
        <v>12.7</v>
      </c>
      <c r="BU523" s="3">
        <v>8.5</v>
      </c>
    </row>
    <row r="524" spans="1:73" ht="12.75">
      <c r="A524" s="3" t="s">
        <v>269</v>
      </c>
      <c r="B524" s="4" t="s">
        <v>208</v>
      </c>
      <c r="C524" s="3">
        <v>0</v>
      </c>
      <c r="BU524" s="3">
        <v>22</v>
      </c>
    </row>
    <row r="525" spans="1:73" ht="12.75">
      <c r="A525" s="3" t="s">
        <v>269</v>
      </c>
      <c r="B525" s="4" t="s">
        <v>130</v>
      </c>
      <c r="C525" s="3">
        <v>0</v>
      </c>
      <c r="BU525" s="3">
        <v>16</v>
      </c>
    </row>
    <row r="526" spans="1:73" ht="12.75">
      <c r="A526" s="3" t="s">
        <v>269</v>
      </c>
      <c r="B526" s="4" t="s">
        <v>273</v>
      </c>
      <c r="C526" s="3">
        <v>0</v>
      </c>
      <c r="BU526" s="3">
        <v>11</v>
      </c>
    </row>
    <row r="527" spans="1:73" ht="12.75">
      <c r="A527" s="3" t="s">
        <v>269</v>
      </c>
      <c r="B527" s="4" t="s">
        <v>274</v>
      </c>
      <c r="C527" s="3">
        <v>0</v>
      </c>
      <c r="BU527" s="3">
        <v>14</v>
      </c>
    </row>
    <row r="528" spans="1:73" ht="12.75">
      <c r="A528" s="3" t="s">
        <v>269</v>
      </c>
      <c r="B528" s="4" t="s">
        <v>237</v>
      </c>
      <c r="C528" s="3">
        <v>0</v>
      </c>
      <c r="BU528" s="3">
        <v>9.1</v>
      </c>
    </row>
    <row r="529" spans="1:71" ht="12.75">
      <c r="A529" s="3" t="s">
        <v>269</v>
      </c>
      <c r="B529" s="4" t="s">
        <v>255</v>
      </c>
      <c r="C529" s="3">
        <v>0</v>
      </c>
      <c r="D529" s="3">
        <v>92</v>
      </c>
      <c r="G529" s="3">
        <v>92</v>
      </c>
      <c r="AE529" s="3">
        <v>13020</v>
      </c>
      <c r="AZ529" s="3">
        <v>8.42</v>
      </c>
      <c r="BS529" s="3">
        <v>15.5</v>
      </c>
    </row>
    <row r="530" spans="1:73" ht="12.75">
      <c r="A530" s="3" t="s">
        <v>269</v>
      </c>
      <c r="B530" s="4" t="s">
        <v>275</v>
      </c>
      <c r="C530" s="3">
        <v>0</v>
      </c>
      <c r="BU530" s="3">
        <v>23</v>
      </c>
    </row>
    <row r="531" spans="1:73" ht="12.75">
      <c r="A531" s="3" t="s">
        <v>269</v>
      </c>
      <c r="B531" s="4" t="s">
        <v>210</v>
      </c>
      <c r="C531" s="3">
        <v>0</v>
      </c>
      <c r="BU531" s="3">
        <v>25</v>
      </c>
    </row>
    <row r="532" spans="1:78" ht="12.75">
      <c r="A532" s="3" t="s">
        <v>269</v>
      </c>
      <c r="B532" s="4" t="s">
        <v>132</v>
      </c>
      <c r="C532" s="3">
        <v>0</v>
      </c>
      <c r="F532" s="3">
        <v>1.92</v>
      </c>
      <c r="G532" s="3">
        <v>130</v>
      </c>
      <c r="H532" s="3">
        <v>0.026000000000000002</v>
      </c>
      <c r="I532" s="3">
        <v>0.01</v>
      </c>
      <c r="J532" s="3">
        <v>0.28</v>
      </c>
      <c r="K532" s="3">
        <v>0.028</v>
      </c>
      <c r="M532" s="3">
        <v>0.003</v>
      </c>
      <c r="O532" s="3">
        <v>155</v>
      </c>
      <c r="R532" s="3">
        <v>126</v>
      </c>
      <c r="S532" s="3">
        <v>126</v>
      </c>
      <c r="U532" s="3">
        <v>2</v>
      </c>
      <c r="V532" s="3">
        <v>3170</v>
      </c>
      <c r="AE532" s="3">
        <v>10700</v>
      </c>
      <c r="AI532" s="3">
        <v>0.49</v>
      </c>
      <c r="AJ532" s="3">
        <v>0</v>
      </c>
      <c r="AK532" s="3">
        <v>-0.1</v>
      </c>
      <c r="AL532" s="3">
        <v>0.005</v>
      </c>
      <c r="AM532" s="3">
        <v>0.34400000000000003</v>
      </c>
      <c r="AP532" s="3">
        <v>235</v>
      </c>
      <c r="AQ532" s="3">
        <v>235</v>
      </c>
      <c r="AR532" s="3">
        <v>0.001</v>
      </c>
      <c r="AS532" s="3">
        <v>0.036000000000000004</v>
      </c>
      <c r="AV532" s="3">
        <v>1.93</v>
      </c>
      <c r="AW532" s="3">
        <v>10.5</v>
      </c>
      <c r="AY532" s="3">
        <v>0.014</v>
      </c>
      <c r="AZ532" s="3">
        <v>8.4</v>
      </c>
      <c r="BA532" s="3">
        <v>0.005</v>
      </c>
      <c r="BB532" s="3">
        <v>0.139</v>
      </c>
      <c r="BC532" s="3">
        <v>68.1</v>
      </c>
      <c r="BD532" s="3">
        <v>68.1</v>
      </c>
      <c r="BK532" s="3">
        <v>1790</v>
      </c>
      <c r="BL532" s="3">
        <v>1790</v>
      </c>
      <c r="BM532" s="3">
        <v>2</v>
      </c>
      <c r="BN532" s="3">
        <v>639</v>
      </c>
      <c r="BO532" s="3">
        <v>207</v>
      </c>
      <c r="BT532" s="3">
        <v>6100</v>
      </c>
      <c r="BZ532" s="3">
        <f>BO532/V532</f>
        <v>0.06529968454258675</v>
      </c>
    </row>
    <row r="533" spans="1:73" ht="12.75">
      <c r="A533" s="3" t="s">
        <v>269</v>
      </c>
      <c r="B533" s="4" t="s">
        <v>132</v>
      </c>
      <c r="C533" s="3">
        <v>0</v>
      </c>
      <c r="D533" s="3">
        <v>126</v>
      </c>
      <c r="G533" s="3">
        <v>130</v>
      </c>
      <c r="W533" s="3">
        <v>56.63</v>
      </c>
      <c r="AE533" s="3">
        <v>11120</v>
      </c>
      <c r="AX533" s="3">
        <v>22.74</v>
      </c>
      <c r="AZ533" s="3">
        <v>8.51</v>
      </c>
      <c r="BE533" s="3">
        <v>0</v>
      </c>
      <c r="BP533" s="3">
        <v>10.46</v>
      </c>
      <c r="BQ533" s="3">
        <v>33.2</v>
      </c>
      <c r="BS533" s="3">
        <v>13.3</v>
      </c>
      <c r="BU533" s="3">
        <v>21</v>
      </c>
    </row>
    <row r="534" spans="1:73" ht="12.75">
      <c r="A534" s="3" t="s">
        <v>269</v>
      </c>
      <c r="B534" s="4" t="s">
        <v>276</v>
      </c>
      <c r="C534" s="3">
        <v>0</v>
      </c>
      <c r="BU534" s="3">
        <v>18</v>
      </c>
    </row>
    <row r="535" spans="1:71" ht="12.75">
      <c r="A535" s="3" t="s">
        <v>269</v>
      </c>
      <c r="B535" s="4" t="s">
        <v>266</v>
      </c>
      <c r="C535" s="3">
        <v>0</v>
      </c>
      <c r="D535" s="3">
        <v>140</v>
      </c>
      <c r="G535" s="3">
        <v>134</v>
      </c>
      <c r="AE535" s="3">
        <v>9272.3</v>
      </c>
      <c r="AZ535" s="3">
        <v>8.62</v>
      </c>
      <c r="BS535" s="3">
        <v>17.6</v>
      </c>
    </row>
    <row r="536" spans="1:73" ht="12.75">
      <c r="A536" s="3" t="s">
        <v>269</v>
      </c>
      <c r="B536" s="4" t="s">
        <v>153</v>
      </c>
      <c r="C536" s="3">
        <v>0</v>
      </c>
      <c r="D536" s="3">
        <v>134</v>
      </c>
      <c r="G536" s="3">
        <v>132</v>
      </c>
      <c r="Y536" s="3">
        <v>22.46</v>
      </c>
      <c r="AE536" s="3">
        <v>9795</v>
      </c>
      <c r="AZ536" s="3">
        <v>8.55</v>
      </c>
      <c r="BE536" s="3">
        <v>0</v>
      </c>
      <c r="BP536" s="3">
        <v>8.28</v>
      </c>
      <c r="BQ536" s="3">
        <v>33.43</v>
      </c>
      <c r="BR536" s="3">
        <v>25.15</v>
      </c>
      <c r="BS536" s="3">
        <v>22.02</v>
      </c>
      <c r="BU536" s="3">
        <v>16.6</v>
      </c>
    </row>
    <row r="537" spans="1:78" ht="12.75">
      <c r="A537" s="3" t="s">
        <v>269</v>
      </c>
      <c r="B537" s="4" t="s">
        <v>153</v>
      </c>
      <c r="C537" s="3">
        <v>0</v>
      </c>
      <c r="F537" s="3">
        <v>2.4</v>
      </c>
      <c r="G537" s="3">
        <v>94</v>
      </c>
      <c r="H537" s="3">
        <v>0.026000000000000002</v>
      </c>
      <c r="I537" s="3">
        <v>0.01</v>
      </c>
      <c r="J537" s="3">
        <v>0.23800000000000002</v>
      </c>
      <c r="K537" s="3">
        <v>0.5690000000000001</v>
      </c>
      <c r="M537" s="3">
        <v>0.003</v>
      </c>
      <c r="O537" s="3">
        <v>115</v>
      </c>
      <c r="R537" s="3">
        <v>152</v>
      </c>
      <c r="S537" s="3">
        <v>152</v>
      </c>
      <c r="U537" s="3">
        <v>0</v>
      </c>
      <c r="V537" s="3">
        <v>2980</v>
      </c>
      <c r="AE537" s="3">
        <v>9680</v>
      </c>
      <c r="AI537" s="3">
        <v>0.45</v>
      </c>
      <c r="AJ537" s="3">
        <v>0</v>
      </c>
      <c r="AK537" s="3">
        <v>-3.8</v>
      </c>
      <c r="AL537" s="3">
        <v>0.036000000000000004</v>
      </c>
      <c r="AM537" s="3">
        <v>0.7060000000000001</v>
      </c>
      <c r="AP537" s="3">
        <v>211</v>
      </c>
      <c r="AQ537" s="3">
        <v>211</v>
      </c>
      <c r="AR537" s="3">
        <v>0.093</v>
      </c>
      <c r="AS537" s="3">
        <v>0.24700000000000003</v>
      </c>
      <c r="AV537" s="3">
        <v>2.42</v>
      </c>
      <c r="AW537" s="3">
        <v>15.2</v>
      </c>
      <c r="AY537" s="3">
        <v>0.02</v>
      </c>
      <c r="AZ537" s="3">
        <v>7.3</v>
      </c>
      <c r="BA537" s="3">
        <v>0.005</v>
      </c>
      <c r="BB537" s="3">
        <v>0.077</v>
      </c>
      <c r="BC537" s="3">
        <v>61</v>
      </c>
      <c r="BD537" s="3">
        <v>61</v>
      </c>
      <c r="BK537" s="3">
        <v>1510</v>
      </c>
      <c r="BL537" s="3">
        <v>1510</v>
      </c>
      <c r="BM537" s="3">
        <v>1.88</v>
      </c>
      <c r="BN537" s="3">
        <v>651</v>
      </c>
      <c r="BO537" s="3">
        <v>226</v>
      </c>
      <c r="BT537" s="3">
        <v>5500</v>
      </c>
      <c r="BZ537" s="3">
        <f>BO537/V537</f>
        <v>0.07583892617449664</v>
      </c>
    </row>
    <row r="538" spans="1:73" ht="12.75">
      <c r="A538" s="3" t="s">
        <v>269</v>
      </c>
      <c r="B538" s="4" t="s">
        <v>277</v>
      </c>
      <c r="C538" s="3">
        <v>0</v>
      </c>
      <c r="BU538" s="3">
        <v>15</v>
      </c>
    </row>
    <row r="539" spans="1:71" ht="12.75">
      <c r="A539" s="3" t="s">
        <v>269</v>
      </c>
      <c r="B539" s="4" t="s">
        <v>135</v>
      </c>
      <c r="C539" s="3">
        <v>0</v>
      </c>
      <c r="D539" s="3">
        <v>162</v>
      </c>
      <c r="G539" s="3">
        <v>116</v>
      </c>
      <c r="AE539" s="3">
        <v>9500</v>
      </c>
      <c r="AZ539" s="3">
        <v>8.45</v>
      </c>
      <c r="BS539" s="3">
        <v>26.4</v>
      </c>
    </row>
    <row r="540" spans="1:78" ht="12.75">
      <c r="A540" s="3" t="s">
        <v>269</v>
      </c>
      <c r="B540" s="4" t="s">
        <v>154</v>
      </c>
      <c r="C540" s="3">
        <v>0</v>
      </c>
      <c r="F540" s="3">
        <v>2.08</v>
      </c>
      <c r="G540" s="3">
        <v>169</v>
      </c>
      <c r="H540" s="3">
        <v>0.021</v>
      </c>
      <c r="I540" s="3">
        <v>0.01</v>
      </c>
      <c r="J540" s="3">
        <v>0.253</v>
      </c>
      <c r="K540" s="3">
        <v>0.017</v>
      </c>
      <c r="M540" s="3">
        <v>0.003</v>
      </c>
      <c r="O540" s="3">
        <v>197</v>
      </c>
      <c r="R540" s="3">
        <v>123</v>
      </c>
      <c r="S540" s="3">
        <v>123</v>
      </c>
      <c r="U540" s="3">
        <v>5</v>
      </c>
      <c r="V540" s="3">
        <v>2810</v>
      </c>
      <c r="AE540" s="3">
        <v>9380</v>
      </c>
      <c r="AI540" s="3">
        <v>0.54</v>
      </c>
      <c r="AJ540" s="3">
        <v>0</v>
      </c>
      <c r="AK540" s="3">
        <v>-0.8</v>
      </c>
      <c r="AL540" s="3">
        <v>0.007</v>
      </c>
      <c r="AM540" s="3">
        <v>0.451</v>
      </c>
      <c r="AP540" s="3">
        <v>205</v>
      </c>
      <c r="AQ540" s="3">
        <v>205</v>
      </c>
      <c r="AR540" s="3">
        <v>0.001</v>
      </c>
      <c r="AS540" s="3">
        <v>0.14600000000000002</v>
      </c>
      <c r="AV540" s="3">
        <v>2.09</v>
      </c>
      <c r="AW540" s="3">
        <v>15.5</v>
      </c>
      <c r="AY540" s="3">
        <v>0.008</v>
      </c>
      <c r="AZ540" s="3">
        <v>8.3</v>
      </c>
      <c r="BA540" s="3">
        <v>0.005</v>
      </c>
      <c r="BB540" s="3">
        <v>0.093</v>
      </c>
      <c r="BC540" s="3">
        <v>59.4</v>
      </c>
      <c r="BD540" s="3">
        <v>59.4</v>
      </c>
      <c r="BK540" s="3">
        <v>1550</v>
      </c>
      <c r="BL540" s="3">
        <v>1550</v>
      </c>
      <c r="BM540" s="3">
        <v>1.89</v>
      </c>
      <c r="BN540" s="3">
        <v>516</v>
      </c>
      <c r="BO540" s="3">
        <v>162</v>
      </c>
      <c r="BT540" s="3">
        <v>5300</v>
      </c>
      <c r="BZ540" s="3">
        <f>BO540/V540</f>
        <v>0.05765124555160142</v>
      </c>
    </row>
    <row r="541" spans="1:78" ht="12.75" hidden="1">
      <c r="A541" s="3" t="s">
        <v>269</v>
      </c>
      <c r="B541" s="4" t="s">
        <v>154</v>
      </c>
      <c r="C541" s="3">
        <v>0</v>
      </c>
      <c r="D541" s="3">
        <v>158</v>
      </c>
      <c r="G541" s="3">
        <v>162</v>
      </c>
      <c r="W541" s="3">
        <v>26.77</v>
      </c>
      <c r="AX541" s="3">
        <v>18.69</v>
      </c>
      <c r="BP541" s="3">
        <v>8.84</v>
      </c>
      <c r="BQ541" s="3">
        <v>27.54</v>
      </c>
      <c r="BZ541" s="3" t="e">
        <f>BO541/V541</f>
        <v>#DIV/0!</v>
      </c>
    </row>
    <row r="542" spans="1:73" ht="12.75">
      <c r="A542" s="3" t="s">
        <v>269</v>
      </c>
      <c r="B542" s="4" t="s">
        <v>139</v>
      </c>
      <c r="C542" s="3">
        <v>0</v>
      </c>
      <c r="D542" s="3">
        <v>158</v>
      </c>
      <c r="G542" s="3">
        <v>158</v>
      </c>
      <c r="W542" s="3">
        <v>22.94</v>
      </c>
      <c r="AE542" s="3">
        <v>9884</v>
      </c>
      <c r="AX542" s="3">
        <v>15.35</v>
      </c>
      <c r="AZ542" s="3">
        <v>8.72</v>
      </c>
      <c r="BE542" s="3">
        <v>0</v>
      </c>
      <c r="BP542" s="3">
        <v>7.78</v>
      </c>
      <c r="BQ542" s="3">
        <v>23.13</v>
      </c>
      <c r="BS542" s="3">
        <v>21.58</v>
      </c>
      <c r="BU542" s="3">
        <v>12.4</v>
      </c>
    </row>
    <row r="543" spans="1:77" ht="12.75">
      <c r="A543" s="3" t="s">
        <v>278</v>
      </c>
      <c r="B543" s="4" t="s">
        <v>127</v>
      </c>
      <c r="C543" s="3">
        <v>0</v>
      </c>
      <c r="F543" s="3">
        <v>2.68</v>
      </c>
      <c r="G543" s="3">
        <v>21</v>
      </c>
      <c r="H543" s="3">
        <v>0.23</v>
      </c>
      <c r="I543" s="3">
        <v>0.156</v>
      </c>
      <c r="J543" s="3">
        <v>0.332</v>
      </c>
      <c r="K543" s="3">
        <v>0.15</v>
      </c>
      <c r="M543" s="3">
        <v>0.003</v>
      </c>
      <c r="N543" s="3">
        <v>0.003</v>
      </c>
      <c r="O543" s="3">
        <v>25</v>
      </c>
      <c r="R543" s="3">
        <v>907</v>
      </c>
      <c r="U543" s="3">
        <v>0</v>
      </c>
      <c r="V543" s="3">
        <v>4690</v>
      </c>
      <c r="Z543" s="3">
        <v>0.001</v>
      </c>
      <c r="AA543" s="3">
        <v>0.001</v>
      </c>
      <c r="AB543" s="3">
        <v>0.007</v>
      </c>
      <c r="AC543" s="3">
        <v>0.008</v>
      </c>
      <c r="AE543" s="3">
        <v>18200</v>
      </c>
      <c r="AF543" s="3">
        <v>0.006</v>
      </c>
      <c r="AG543" s="3">
        <v>0.006</v>
      </c>
      <c r="AJ543" s="3">
        <v>0</v>
      </c>
      <c r="AL543" s="3">
        <v>0.11900000000000001</v>
      </c>
      <c r="AM543" s="3">
        <v>0.83</v>
      </c>
      <c r="AP543" s="3">
        <v>766</v>
      </c>
      <c r="AR543" s="3">
        <v>2.92</v>
      </c>
      <c r="AS543" s="3">
        <v>3.03</v>
      </c>
      <c r="AT543" s="3">
        <v>0.024</v>
      </c>
      <c r="AU543" s="3">
        <v>0.024</v>
      </c>
      <c r="AV543" s="3">
        <v>2.96</v>
      </c>
      <c r="AY543" s="3">
        <v>0.276</v>
      </c>
      <c r="AZ543" s="3">
        <v>8.1</v>
      </c>
      <c r="BB543" s="3">
        <v>0.092</v>
      </c>
      <c r="BC543" s="3">
        <v>104</v>
      </c>
      <c r="BG543" s="3">
        <v>0.001</v>
      </c>
      <c r="BK543" s="3">
        <v>3030</v>
      </c>
      <c r="BN543" s="3">
        <v>4260</v>
      </c>
      <c r="BT543" s="3">
        <v>11000</v>
      </c>
      <c r="BX543" s="3">
        <v>0.005</v>
      </c>
      <c r="BY543" s="3">
        <v>0.006</v>
      </c>
    </row>
    <row r="544" spans="1:77" ht="12.75">
      <c r="A544" s="3" t="s">
        <v>279</v>
      </c>
      <c r="B544" s="4" t="s">
        <v>280</v>
      </c>
      <c r="C544" s="3">
        <v>0</v>
      </c>
      <c r="F544" s="3">
        <v>1.93</v>
      </c>
      <c r="G544" s="3">
        <v>152</v>
      </c>
      <c r="H544" s="3">
        <v>0.201</v>
      </c>
      <c r="I544" s="3">
        <v>0.01</v>
      </c>
      <c r="J544" s="3">
        <v>1.108</v>
      </c>
      <c r="K544" s="3">
        <v>0.036000000000000004</v>
      </c>
      <c r="L544" s="3">
        <v>0.004</v>
      </c>
      <c r="M544" s="3">
        <v>0.003</v>
      </c>
      <c r="O544" s="3">
        <v>186</v>
      </c>
      <c r="P544" s="3">
        <v>0.005</v>
      </c>
      <c r="Q544" s="3">
        <v>0.005</v>
      </c>
      <c r="R544" s="3">
        <v>511</v>
      </c>
      <c r="U544" s="3">
        <v>0</v>
      </c>
      <c r="V544" s="3">
        <v>13100</v>
      </c>
      <c r="Z544" s="3">
        <v>0.005</v>
      </c>
      <c r="AA544" s="3">
        <v>0.005</v>
      </c>
      <c r="AB544" s="3">
        <v>0.005</v>
      </c>
      <c r="AC544" s="3">
        <v>0.005</v>
      </c>
      <c r="AE544" s="3">
        <v>37300</v>
      </c>
      <c r="AF544" s="3">
        <v>0.01</v>
      </c>
      <c r="AG544" s="3">
        <v>0.01</v>
      </c>
      <c r="AJ544" s="3">
        <v>0</v>
      </c>
      <c r="AL544" s="3">
        <v>0.005</v>
      </c>
      <c r="AM544" s="3">
        <v>1.1680000000000001</v>
      </c>
      <c r="AN544" s="3">
        <v>0.005</v>
      </c>
      <c r="AO544" s="3">
        <v>0.005</v>
      </c>
      <c r="AP544" s="3">
        <v>920</v>
      </c>
      <c r="AR544" s="3">
        <v>0.005</v>
      </c>
      <c r="AS544" s="3">
        <v>0.189</v>
      </c>
      <c r="AT544" s="3">
        <v>0.005</v>
      </c>
      <c r="AU544" s="3">
        <v>0.005</v>
      </c>
      <c r="AV544" s="3">
        <v>1.94</v>
      </c>
      <c r="AY544" s="3">
        <v>0.005</v>
      </c>
      <c r="AZ544" s="3">
        <v>8.1</v>
      </c>
      <c r="BB544" s="3">
        <v>0.153</v>
      </c>
      <c r="BC544" s="3">
        <v>232</v>
      </c>
      <c r="BF544" s="3">
        <v>0.001</v>
      </c>
      <c r="BG544" s="3">
        <v>0.001</v>
      </c>
      <c r="BI544" s="3">
        <v>0.002</v>
      </c>
      <c r="BJ544" s="3">
        <v>0.002</v>
      </c>
      <c r="BK544" s="3">
        <v>7090</v>
      </c>
      <c r="BN544" s="3">
        <v>2310</v>
      </c>
      <c r="BT544" s="3">
        <v>23000</v>
      </c>
      <c r="BV544" s="3">
        <v>0.03</v>
      </c>
      <c r="BW544" s="3">
        <v>0.03</v>
      </c>
      <c r="BX544" s="3">
        <v>0.03</v>
      </c>
      <c r="BY544" s="3">
        <v>0.03</v>
      </c>
    </row>
    <row r="545" spans="1:77" ht="12.75">
      <c r="A545" s="3" t="s">
        <v>279</v>
      </c>
      <c r="B545" s="4" t="s">
        <v>265</v>
      </c>
      <c r="C545" s="3">
        <v>0</v>
      </c>
      <c r="F545" s="3">
        <v>2.36</v>
      </c>
      <c r="G545" s="3">
        <v>163</v>
      </c>
      <c r="H545" s="3">
        <v>0.01</v>
      </c>
      <c r="I545" s="3">
        <v>0.01</v>
      </c>
      <c r="J545" s="3">
        <v>0.619</v>
      </c>
      <c r="K545" s="3">
        <v>0.128</v>
      </c>
      <c r="L545" s="3">
        <v>0.004</v>
      </c>
      <c r="M545" s="3">
        <v>0.003</v>
      </c>
      <c r="O545" s="3">
        <v>199</v>
      </c>
      <c r="P545" s="3">
        <v>0.005</v>
      </c>
      <c r="Q545" s="3">
        <v>0.005</v>
      </c>
      <c r="R545" s="3">
        <v>451</v>
      </c>
      <c r="U545" s="3">
        <v>0</v>
      </c>
      <c r="V545" s="3">
        <v>13100</v>
      </c>
      <c r="Z545" s="3">
        <v>0.002</v>
      </c>
      <c r="AA545" s="3">
        <v>0.003</v>
      </c>
      <c r="AB545" s="3">
        <v>0.005</v>
      </c>
      <c r="AC545" s="3">
        <v>0.005</v>
      </c>
      <c r="AE545" s="3">
        <v>37600</v>
      </c>
      <c r="AF545" s="3">
        <v>0.01</v>
      </c>
      <c r="AG545" s="3">
        <v>0.01</v>
      </c>
      <c r="AJ545" s="3">
        <v>0</v>
      </c>
      <c r="AL545" s="3">
        <v>0.005</v>
      </c>
      <c r="AM545" s="3">
        <v>0.764</v>
      </c>
      <c r="AN545" s="3">
        <v>0.005</v>
      </c>
      <c r="AO545" s="3">
        <v>0.005</v>
      </c>
      <c r="AP545" s="3">
        <v>765</v>
      </c>
      <c r="AR545" s="3">
        <v>0.04</v>
      </c>
      <c r="AS545" s="3">
        <v>0.28400000000000003</v>
      </c>
      <c r="AT545" s="3">
        <v>0.005</v>
      </c>
      <c r="AU545" s="3">
        <v>0.005</v>
      </c>
      <c r="AV545" s="3">
        <v>2.37</v>
      </c>
      <c r="AY545" s="3">
        <v>0.005</v>
      </c>
      <c r="AZ545" s="3">
        <v>8</v>
      </c>
      <c r="BB545" s="3">
        <v>0.21200000000000002</v>
      </c>
      <c r="BC545" s="3">
        <v>226</v>
      </c>
      <c r="BF545" s="3">
        <v>0.001</v>
      </c>
      <c r="BG545" s="3">
        <v>0.001</v>
      </c>
      <c r="BI545" s="3">
        <v>0.002</v>
      </c>
      <c r="BJ545" s="3">
        <v>0.002</v>
      </c>
      <c r="BK545" s="3">
        <v>7030</v>
      </c>
      <c r="BN545" s="3">
        <v>2080</v>
      </c>
      <c r="BT545" s="3">
        <v>24000</v>
      </c>
      <c r="BV545" s="3">
        <v>0.03</v>
      </c>
      <c r="BW545" s="3">
        <v>0.03</v>
      </c>
      <c r="BX545" s="3">
        <v>0.03</v>
      </c>
      <c r="BY545" s="3">
        <v>0.03</v>
      </c>
    </row>
    <row r="546" spans="1:77" ht="12.75">
      <c r="A546" s="3" t="s">
        <v>281</v>
      </c>
      <c r="B546" s="4" t="s">
        <v>265</v>
      </c>
      <c r="C546" s="3">
        <v>0</v>
      </c>
      <c r="F546" s="3">
        <v>2.3</v>
      </c>
      <c r="G546" s="3">
        <v>161</v>
      </c>
      <c r="H546" s="3">
        <v>0.036000000000000004</v>
      </c>
      <c r="I546" s="3">
        <v>0.01</v>
      </c>
      <c r="J546" s="3">
        <v>1.528</v>
      </c>
      <c r="K546" s="3">
        <v>0.006</v>
      </c>
      <c r="L546" s="3">
        <v>0.005</v>
      </c>
      <c r="M546" s="3">
        <v>0.004</v>
      </c>
      <c r="O546" s="3">
        <v>196</v>
      </c>
      <c r="P546" s="3">
        <v>0.005</v>
      </c>
      <c r="Q546" s="3">
        <v>0.005</v>
      </c>
      <c r="R546" s="3">
        <v>424</v>
      </c>
      <c r="U546" s="3">
        <v>0</v>
      </c>
      <c r="V546" s="3">
        <v>11700</v>
      </c>
      <c r="Z546" s="3">
        <v>0.001</v>
      </c>
      <c r="AA546" s="3">
        <v>0.004</v>
      </c>
      <c r="AB546" s="3">
        <v>0.005</v>
      </c>
      <c r="AC546" s="3">
        <v>0.005</v>
      </c>
      <c r="AE546" s="3">
        <v>33800</v>
      </c>
      <c r="AF546" s="3">
        <v>0.01</v>
      </c>
      <c r="AG546" s="3">
        <v>0.01</v>
      </c>
      <c r="AJ546" s="3">
        <v>0</v>
      </c>
      <c r="AL546" s="3">
        <v>0.005</v>
      </c>
      <c r="AM546" s="3">
        <v>1.73</v>
      </c>
      <c r="AN546" s="3">
        <v>0.005</v>
      </c>
      <c r="AO546" s="3">
        <v>0.005</v>
      </c>
      <c r="AP546" s="3">
        <v>676</v>
      </c>
      <c r="AR546" s="3">
        <v>0.001</v>
      </c>
      <c r="AS546" s="3">
        <v>0.171</v>
      </c>
      <c r="AT546" s="3">
        <v>0.005</v>
      </c>
      <c r="AU546" s="3">
        <v>0.005</v>
      </c>
      <c r="AV546" s="3">
        <v>2.31</v>
      </c>
      <c r="AY546" s="3">
        <v>0.005</v>
      </c>
      <c r="AZ546" s="3">
        <v>8</v>
      </c>
      <c r="BB546" s="3">
        <v>0.24</v>
      </c>
      <c r="BC546" s="3">
        <v>188</v>
      </c>
      <c r="BF546" s="3">
        <v>0.001</v>
      </c>
      <c r="BG546" s="3">
        <v>0.001</v>
      </c>
      <c r="BI546" s="3">
        <v>0.002</v>
      </c>
      <c r="BJ546" s="3">
        <v>0.002</v>
      </c>
      <c r="BK546" s="3">
        <v>5700</v>
      </c>
      <c r="BN546" s="3">
        <v>1960</v>
      </c>
      <c r="BT546" s="3">
        <v>21000</v>
      </c>
      <c r="BV546" s="3">
        <v>0.03</v>
      </c>
      <c r="BW546" s="3">
        <v>0.03</v>
      </c>
      <c r="BX546" s="3">
        <v>0.03</v>
      </c>
      <c r="BY546" s="3">
        <v>0.03</v>
      </c>
    </row>
    <row r="547" spans="1:77" ht="12.75">
      <c r="A547" s="3" t="s">
        <v>282</v>
      </c>
      <c r="B547" s="4" t="s">
        <v>265</v>
      </c>
      <c r="C547" s="3">
        <v>0</v>
      </c>
      <c r="F547" s="3">
        <v>2.24</v>
      </c>
      <c r="G547" s="3">
        <v>153</v>
      </c>
      <c r="H547" s="3">
        <v>0.022000000000000002</v>
      </c>
      <c r="I547" s="3">
        <v>0.01</v>
      </c>
      <c r="J547" s="3">
        <v>3.111</v>
      </c>
      <c r="K547" s="3">
        <v>0.011000000000000001</v>
      </c>
      <c r="L547" s="3">
        <v>0.004</v>
      </c>
      <c r="M547" s="3">
        <v>0.003</v>
      </c>
      <c r="O547" s="3">
        <v>187</v>
      </c>
      <c r="P547" s="3">
        <v>0.005</v>
      </c>
      <c r="Q547" s="3">
        <v>0.005</v>
      </c>
      <c r="R547" s="3">
        <v>425</v>
      </c>
      <c r="U547" s="3">
        <v>0</v>
      </c>
      <c r="V547" s="3">
        <v>11800</v>
      </c>
      <c r="Z547" s="3">
        <v>0.002</v>
      </c>
      <c r="AA547" s="3">
        <v>0.008</v>
      </c>
      <c r="AB547" s="3">
        <v>0.005</v>
      </c>
      <c r="AC547" s="3">
        <v>0.005</v>
      </c>
      <c r="AE547" s="3">
        <v>33300</v>
      </c>
      <c r="AF547" s="3">
        <v>0.01</v>
      </c>
      <c r="AG547" s="3">
        <v>0.01</v>
      </c>
      <c r="AJ547" s="3">
        <v>0</v>
      </c>
      <c r="AL547" s="3">
        <v>0.005</v>
      </c>
      <c r="AM547" s="3">
        <v>3.15</v>
      </c>
      <c r="AN547" s="3">
        <v>0.005</v>
      </c>
      <c r="AO547" s="3">
        <v>0.005</v>
      </c>
      <c r="AP547" s="3">
        <v>776</v>
      </c>
      <c r="AR547" s="3">
        <v>0.001</v>
      </c>
      <c r="AS547" s="3">
        <v>0.08700000000000001</v>
      </c>
      <c r="AT547" s="3">
        <v>0.005</v>
      </c>
      <c r="AU547" s="3">
        <v>0.005</v>
      </c>
      <c r="AV547" s="3">
        <v>2.25</v>
      </c>
      <c r="AY547" s="3">
        <v>0.005</v>
      </c>
      <c r="AZ547" s="3">
        <v>7.9</v>
      </c>
      <c r="BB547" s="3">
        <v>0.21300000000000002</v>
      </c>
      <c r="BC547" s="3">
        <v>199</v>
      </c>
      <c r="BF547" s="3">
        <v>0.001</v>
      </c>
      <c r="BG547" s="3">
        <v>0.001</v>
      </c>
      <c r="BI547" s="3">
        <v>0.002</v>
      </c>
      <c r="BJ547" s="3">
        <v>0.002</v>
      </c>
      <c r="BK547" s="3">
        <v>6100</v>
      </c>
      <c r="BN547" s="3">
        <v>2000</v>
      </c>
      <c r="BT547" s="3">
        <v>21000</v>
      </c>
      <c r="BV547" s="3">
        <v>0.03</v>
      </c>
      <c r="BW547" s="3">
        <v>0.03</v>
      </c>
      <c r="BX547" s="3">
        <v>0.03</v>
      </c>
      <c r="BY547" s="3">
        <v>0.03</v>
      </c>
    </row>
    <row r="548" spans="1:78" ht="12.75">
      <c r="A548" s="3" t="s">
        <v>283</v>
      </c>
      <c r="B548" s="4" t="s">
        <v>161</v>
      </c>
      <c r="C548" s="3">
        <v>0</v>
      </c>
      <c r="F548" s="3">
        <v>1.73</v>
      </c>
      <c r="G548" s="3">
        <v>97</v>
      </c>
      <c r="I548" s="3">
        <v>0.01</v>
      </c>
      <c r="J548" s="3">
        <v>3.19</v>
      </c>
      <c r="K548" s="3">
        <v>0.005</v>
      </c>
      <c r="O548" s="3">
        <v>118</v>
      </c>
      <c r="R548" s="3">
        <v>81.8</v>
      </c>
      <c r="U548" s="3">
        <v>0</v>
      </c>
      <c r="V548" s="3">
        <v>1780</v>
      </c>
      <c r="Y548" s="3">
        <v>44</v>
      </c>
      <c r="AE548" s="3">
        <v>4810</v>
      </c>
      <c r="AJ548" s="3">
        <v>0</v>
      </c>
      <c r="AL548" s="3">
        <v>0.015</v>
      </c>
      <c r="AM548" s="3">
        <v>1.88</v>
      </c>
      <c r="AP548" s="3">
        <v>129</v>
      </c>
      <c r="AR548" s="3">
        <v>0.001</v>
      </c>
      <c r="AS548" s="3">
        <v>0.039</v>
      </c>
      <c r="AV548" s="3">
        <v>1.73</v>
      </c>
      <c r="AW548" s="3">
        <v>11.1</v>
      </c>
      <c r="AX548" s="3">
        <v>17.7</v>
      </c>
      <c r="AY548" s="3">
        <v>0.005</v>
      </c>
      <c r="AZ548" s="3">
        <v>9.12</v>
      </c>
      <c r="BA548" s="3">
        <v>0.005</v>
      </c>
      <c r="BB548" s="3">
        <v>0.14300000000000002</v>
      </c>
      <c r="BC548" s="3">
        <v>34.8</v>
      </c>
      <c r="BE548" s="3">
        <v>0</v>
      </c>
      <c r="BK548" s="3">
        <v>909</v>
      </c>
      <c r="BM548" s="3">
        <v>0.94</v>
      </c>
      <c r="BN548" s="3">
        <v>324</v>
      </c>
      <c r="BO548" s="3">
        <v>97</v>
      </c>
      <c r="BP548" s="3">
        <v>90.9</v>
      </c>
      <c r="BQ548" s="3">
        <v>119.5</v>
      </c>
      <c r="BR548" s="3">
        <v>28.6</v>
      </c>
      <c r="BS548" s="3">
        <v>13.1</v>
      </c>
      <c r="BU548" s="3">
        <v>109.6</v>
      </c>
      <c r="BZ548" s="3">
        <f>BO548/V548</f>
        <v>0.05449438202247191</v>
      </c>
    </row>
    <row r="549" spans="1:71" ht="12.75">
      <c r="A549" s="3" t="s">
        <v>283</v>
      </c>
      <c r="B549" s="4" t="s">
        <v>227</v>
      </c>
      <c r="C549" s="3">
        <v>0</v>
      </c>
      <c r="D549" s="3">
        <v>64</v>
      </c>
      <c r="G549" s="3">
        <v>69</v>
      </c>
      <c r="O549" s="3">
        <v>85</v>
      </c>
      <c r="U549" s="3">
        <v>0</v>
      </c>
      <c r="AE549" s="3">
        <v>1524</v>
      </c>
      <c r="AJ549" s="3">
        <v>0</v>
      </c>
      <c r="AZ549" s="3">
        <v>8.23</v>
      </c>
      <c r="BS549" s="3">
        <v>12.7</v>
      </c>
    </row>
    <row r="550" spans="1:78" ht="12.75">
      <c r="A550" s="3" t="s">
        <v>283</v>
      </c>
      <c r="B550" s="4" t="s">
        <v>89</v>
      </c>
      <c r="C550" s="3">
        <v>0</v>
      </c>
      <c r="F550" s="3">
        <v>1.78</v>
      </c>
      <c r="G550" s="3">
        <v>73</v>
      </c>
      <c r="I550" s="3">
        <v>0.029</v>
      </c>
      <c r="J550" s="3">
        <v>4.91</v>
      </c>
      <c r="K550" s="3">
        <v>0.036000000000000004</v>
      </c>
      <c r="L550" s="3">
        <v>0.001</v>
      </c>
      <c r="O550" s="3">
        <v>89</v>
      </c>
      <c r="R550" s="3">
        <v>44</v>
      </c>
      <c r="U550" s="3">
        <v>0</v>
      </c>
      <c r="V550" s="3">
        <v>404</v>
      </c>
      <c r="Y550" s="3">
        <v>40.4</v>
      </c>
      <c r="AE550" s="3">
        <v>1225.84</v>
      </c>
      <c r="AJ550" s="3">
        <v>0</v>
      </c>
      <c r="AL550" s="3">
        <v>0.24600000000000002</v>
      </c>
      <c r="AM550" s="3">
        <v>7.8</v>
      </c>
      <c r="AP550" s="3">
        <v>41.4</v>
      </c>
      <c r="AR550" s="3">
        <v>0.001</v>
      </c>
      <c r="AS550" s="3">
        <v>0.10600000000000001</v>
      </c>
      <c r="AV550" s="3">
        <v>1.91</v>
      </c>
      <c r="AW550" s="3">
        <v>14.9</v>
      </c>
      <c r="AX550" s="3">
        <v>30.8</v>
      </c>
      <c r="AY550" s="3">
        <v>0.133</v>
      </c>
      <c r="AZ550" s="3">
        <v>9.03</v>
      </c>
      <c r="BA550" s="3">
        <v>0.008</v>
      </c>
      <c r="BB550" s="3">
        <v>0.132</v>
      </c>
      <c r="BC550" s="3">
        <v>9.2</v>
      </c>
      <c r="BE550" s="3">
        <v>0</v>
      </c>
      <c r="BK550" s="3">
        <v>212</v>
      </c>
      <c r="BM550" s="3">
        <v>0.379</v>
      </c>
      <c r="BN550" s="3">
        <v>145</v>
      </c>
      <c r="BO550" s="3">
        <v>45.7</v>
      </c>
      <c r="BP550" s="3">
        <v>152.9</v>
      </c>
      <c r="BQ550" s="3">
        <v>202.5</v>
      </c>
      <c r="BR550" s="3">
        <v>49.6</v>
      </c>
      <c r="BS550" s="3">
        <v>13.4</v>
      </c>
      <c r="BU550" s="3">
        <v>187</v>
      </c>
      <c r="BZ550" s="3">
        <f>BO550/V550</f>
        <v>0.11311881188118812</v>
      </c>
    </row>
    <row r="551" spans="1:71" ht="12.75">
      <c r="A551" s="3" t="s">
        <v>283</v>
      </c>
      <c r="B551" s="4" t="s">
        <v>258</v>
      </c>
      <c r="C551" s="3">
        <v>0</v>
      </c>
      <c r="D551" s="3">
        <v>108</v>
      </c>
      <c r="G551" s="3">
        <v>108</v>
      </c>
      <c r="O551" s="3">
        <v>132</v>
      </c>
      <c r="U551" s="3">
        <v>0</v>
      </c>
      <c r="AE551" s="3">
        <v>6680</v>
      </c>
      <c r="AJ551" s="3">
        <v>0</v>
      </c>
      <c r="AZ551" s="3">
        <v>8.42</v>
      </c>
      <c r="BS551" s="3">
        <v>14.5</v>
      </c>
    </row>
    <row r="552" spans="1:78" ht="12.75">
      <c r="A552" s="3" t="s">
        <v>283</v>
      </c>
      <c r="B552" s="4" t="s">
        <v>241</v>
      </c>
      <c r="C552" s="3">
        <v>0</v>
      </c>
      <c r="F552" s="3">
        <v>1.76</v>
      </c>
      <c r="G552" s="3">
        <v>104</v>
      </c>
      <c r="I552" s="3">
        <v>0.01</v>
      </c>
      <c r="J552" s="3">
        <v>2.15</v>
      </c>
      <c r="K552" s="3">
        <v>0.01</v>
      </c>
      <c r="L552" s="3">
        <v>0.001</v>
      </c>
      <c r="O552" s="3">
        <v>127</v>
      </c>
      <c r="R552" s="3">
        <v>78.8</v>
      </c>
      <c r="U552" s="3">
        <v>0</v>
      </c>
      <c r="V552" s="3">
        <v>1740</v>
      </c>
      <c r="Y552" s="3">
        <v>19.1</v>
      </c>
      <c r="AE552" s="3">
        <v>3410</v>
      </c>
      <c r="AJ552" s="3">
        <v>0</v>
      </c>
      <c r="AL552" s="3">
        <v>0.01</v>
      </c>
      <c r="AM552" s="3">
        <v>2.09</v>
      </c>
      <c r="AP552" s="3">
        <v>133</v>
      </c>
      <c r="AR552" s="3">
        <v>0.003</v>
      </c>
      <c r="AS552" s="3">
        <v>0.031</v>
      </c>
      <c r="AV552" s="3">
        <v>1.76</v>
      </c>
      <c r="AW552" s="3">
        <v>13.6</v>
      </c>
      <c r="AX552" s="3">
        <v>19.6</v>
      </c>
      <c r="AY552" s="3">
        <v>0.005</v>
      </c>
      <c r="AZ552" s="3">
        <v>8.33</v>
      </c>
      <c r="BA552" s="3">
        <v>0.005</v>
      </c>
      <c r="BB552" s="3">
        <v>0.1</v>
      </c>
      <c r="BC552" s="3">
        <v>37.2</v>
      </c>
      <c r="BE552" s="3">
        <v>0</v>
      </c>
      <c r="BK552" s="3">
        <v>987</v>
      </c>
      <c r="BM552" s="3">
        <v>1.13</v>
      </c>
      <c r="BN552" s="3">
        <v>321</v>
      </c>
      <c r="BO552" s="3">
        <v>102</v>
      </c>
      <c r="BP552" s="3">
        <v>38.8</v>
      </c>
      <c r="BQ552" s="3">
        <v>56.4</v>
      </c>
      <c r="BR552" s="3">
        <v>17.6</v>
      </c>
      <c r="BS552" s="3">
        <v>14.67</v>
      </c>
      <c r="BZ552" s="3">
        <f>BO552/V552</f>
        <v>0.05862068965517241</v>
      </c>
    </row>
    <row r="553" spans="1:71" ht="12.75">
      <c r="A553" s="3" t="s">
        <v>283</v>
      </c>
      <c r="B553" s="4" t="s">
        <v>259</v>
      </c>
      <c r="C553" s="3">
        <v>0</v>
      </c>
      <c r="D553" s="3">
        <v>98</v>
      </c>
      <c r="G553" s="3">
        <v>104</v>
      </c>
      <c r="O553" s="3">
        <v>127</v>
      </c>
      <c r="U553" s="3">
        <v>0</v>
      </c>
      <c r="AE553" s="3">
        <v>6230</v>
      </c>
      <c r="AJ553" s="3">
        <v>0</v>
      </c>
      <c r="AZ553" s="3">
        <v>8.75</v>
      </c>
      <c r="BS553" s="3">
        <v>18.7</v>
      </c>
    </row>
    <row r="554" spans="1:78" ht="12.75">
      <c r="A554" s="3" t="s">
        <v>283</v>
      </c>
      <c r="B554" s="4" t="s">
        <v>242</v>
      </c>
      <c r="C554" s="3">
        <v>0</v>
      </c>
      <c r="F554" s="3">
        <v>2.01</v>
      </c>
      <c r="G554" s="3">
        <v>121</v>
      </c>
      <c r="I554" s="3">
        <v>0.01</v>
      </c>
      <c r="J554" s="3">
        <v>2.93</v>
      </c>
      <c r="K554" s="3">
        <v>0.007</v>
      </c>
      <c r="L554" s="3">
        <v>0.001</v>
      </c>
      <c r="O554" s="3">
        <v>147</v>
      </c>
      <c r="R554" s="3">
        <v>102</v>
      </c>
      <c r="U554" s="3">
        <v>0</v>
      </c>
      <c r="V554" s="3">
        <v>2540</v>
      </c>
      <c r="Y554" s="3">
        <v>29.1</v>
      </c>
      <c r="AE554" s="3">
        <v>7934</v>
      </c>
      <c r="AJ554" s="3">
        <v>0</v>
      </c>
      <c r="AL554" s="3">
        <v>0.006</v>
      </c>
      <c r="AM554" s="3">
        <v>2.74</v>
      </c>
      <c r="AP554" s="3">
        <v>182</v>
      </c>
      <c r="AR554" s="3">
        <v>0.001</v>
      </c>
      <c r="AS554" s="3">
        <v>0.039</v>
      </c>
      <c r="AV554" s="3">
        <v>2.01</v>
      </c>
      <c r="AW554" s="3">
        <v>14.7</v>
      </c>
      <c r="AX554" s="3">
        <v>22.4</v>
      </c>
      <c r="AY554" s="3">
        <v>0.005</v>
      </c>
      <c r="AZ554" s="3">
        <v>8.42</v>
      </c>
      <c r="BA554" s="3">
        <v>0.005</v>
      </c>
      <c r="BB554" s="3">
        <v>0.129</v>
      </c>
      <c r="BC554" s="3">
        <v>50.2</v>
      </c>
      <c r="BE554" s="3">
        <v>0</v>
      </c>
      <c r="BK554" s="3">
        <v>1350</v>
      </c>
      <c r="BM554" s="3">
        <v>1.66</v>
      </c>
      <c r="BN554" s="3">
        <v>435</v>
      </c>
      <c r="BO554" s="3">
        <v>144</v>
      </c>
      <c r="BP554" s="3">
        <v>65.8</v>
      </c>
      <c r="BQ554" s="3">
        <v>90.9</v>
      </c>
      <c r="BR554" s="3">
        <v>25.2</v>
      </c>
      <c r="BS554" s="3">
        <v>19.6</v>
      </c>
      <c r="BU554" s="3">
        <v>99.8</v>
      </c>
      <c r="BZ554" s="3">
        <f>BO554/V554</f>
        <v>0.05669291338582677</v>
      </c>
    </row>
    <row r="555" spans="1:71" ht="12.75">
      <c r="A555" s="3" t="s">
        <v>283</v>
      </c>
      <c r="B555" s="4" t="s">
        <v>172</v>
      </c>
      <c r="C555" s="3">
        <v>0</v>
      </c>
      <c r="D555" s="3">
        <v>126</v>
      </c>
      <c r="G555" s="3">
        <v>145</v>
      </c>
      <c r="O555" s="3">
        <v>162</v>
      </c>
      <c r="U555" s="3">
        <v>7</v>
      </c>
      <c r="AE555" s="3">
        <v>10360</v>
      </c>
      <c r="AJ555" s="3">
        <v>0</v>
      </c>
      <c r="AZ555" s="3">
        <v>8.36</v>
      </c>
      <c r="BS555" s="3">
        <v>23.6</v>
      </c>
    </row>
    <row r="556" spans="1:78" ht="12.75">
      <c r="A556" s="3" t="s">
        <v>283</v>
      </c>
      <c r="B556" s="4" t="s">
        <v>174</v>
      </c>
      <c r="C556" s="3">
        <v>0</v>
      </c>
      <c r="D556" s="3">
        <v>148</v>
      </c>
      <c r="F556" s="3">
        <v>3.66</v>
      </c>
      <c r="G556" s="3">
        <v>164</v>
      </c>
      <c r="I556" s="3">
        <v>0.01</v>
      </c>
      <c r="J556" s="3">
        <v>9.33</v>
      </c>
      <c r="K556" s="3">
        <v>0.006</v>
      </c>
      <c r="L556" s="3">
        <v>0.001</v>
      </c>
      <c r="O556" s="3">
        <v>200</v>
      </c>
      <c r="R556" s="3">
        <v>148</v>
      </c>
      <c r="U556" s="3">
        <v>0</v>
      </c>
      <c r="V556" s="3">
        <v>3580</v>
      </c>
      <c r="Y556" s="3">
        <v>75.1</v>
      </c>
      <c r="AE556" s="3">
        <v>12180</v>
      </c>
      <c r="AJ556" s="3">
        <v>0</v>
      </c>
      <c r="AL556" s="3">
        <v>0.005</v>
      </c>
      <c r="AM556" s="3">
        <v>8.59</v>
      </c>
      <c r="AP556" s="3">
        <v>264</v>
      </c>
      <c r="AR556" s="3">
        <v>0.001</v>
      </c>
      <c r="AS556" s="3">
        <v>0.066</v>
      </c>
      <c r="AV556" s="3">
        <v>3.66</v>
      </c>
      <c r="AW556" s="3">
        <v>19.8</v>
      </c>
      <c r="AX556" s="3">
        <v>41</v>
      </c>
      <c r="AY556" s="3">
        <v>0.005</v>
      </c>
      <c r="AZ556" s="3">
        <v>8.45</v>
      </c>
      <c r="BA556" s="3">
        <v>0.005</v>
      </c>
      <c r="BB556" s="3">
        <v>0.274</v>
      </c>
      <c r="BC556" s="3">
        <v>72.3</v>
      </c>
      <c r="BE556" s="3">
        <v>0</v>
      </c>
      <c r="BK556" s="3">
        <v>2010</v>
      </c>
      <c r="BM556" s="3">
        <v>2.36</v>
      </c>
      <c r="BN556" s="3">
        <v>618</v>
      </c>
      <c r="BO556" s="3">
        <v>191</v>
      </c>
      <c r="BP556" s="3">
        <v>249.8</v>
      </c>
      <c r="BQ556" s="3">
        <v>325.9</v>
      </c>
      <c r="BR556" s="3">
        <v>76.1</v>
      </c>
      <c r="BS556" s="3">
        <v>22.8</v>
      </c>
      <c r="BU556" s="3">
        <v>165.2</v>
      </c>
      <c r="BZ556" s="3">
        <f>BO556/V556</f>
        <v>0.05335195530726257</v>
      </c>
    </row>
    <row r="557" spans="1:71" ht="12.75">
      <c r="A557" s="3" t="s">
        <v>283</v>
      </c>
      <c r="B557" s="4" t="s">
        <v>260</v>
      </c>
      <c r="C557" s="3">
        <v>0</v>
      </c>
      <c r="D557" s="3">
        <v>176</v>
      </c>
      <c r="G557" s="3">
        <v>182</v>
      </c>
      <c r="I557" s="3">
        <v>0.01</v>
      </c>
      <c r="J557" s="3">
        <v>3.3880000000000003</v>
      </c>
      <c r="L557" s="3">
        <v>0.001</v>
      </c>
      <c r="O557" s="3">
        <v>199</v>
      </c>
      <c r="R557" s="3">
        <v>166</v>
      </c>
      <c r="U557" s="3">
        <v>12</v>
      </c>
      <c r="V557" s="3">
        <v>4650</v>
      </c>
      <c r="AE557" s="3">
        <v>13620</v>
      </c>
      <c r="AJ557" s="3">
        <v>0</v>
      </c>
      <c r="AL557" s="3">
        <v>0.005</v>
      </c>
      <c r="AM557" s="3">
        <v>3.9280000000000004</v>
      </c>
      <c r="AP557" s="3">
        <v>301</v>
      </c>
      <c r="AR557" s="3">
        <v>0.001</v>
      </c>
      <c r="AS557" s="3">
        <v>0.05</v>
      </c>
      <c r="AZ557" s="3">
        <v>8.51</v>
      </c>
      <c r="BC557" s="3">
        <v>83.6</v>
      </c>
      <c r="BK557" s="3">
        <v>2290</v>
      </c>
      <c r="BM557" s="3">
        <v>2.47</v>
      </c>
      <c r="BS557" s="3">
        <v>22.6</v>
      </c>
    </row>
    <row r="558" spans="1:78" ht="12.75">
      <c r="A558" s="3" t="s">
        <v>283</v>
      </c>
      <c r="B558" s="4" t="s">
        <v>99</v>
      </c>
      <c r="C558" s="3">
        <v>0</v>
      </c>
      <c r="D558" s="3">
        <v>188</v>
      </c>
      <c r="F558" s="3">
        <v>4.28</v>
      </c>
      <c r="G558" s="3">
        <v>192</v>
      </c>
      <c r="I558" s="3">
        <v>0.01</v>
      </c>
      <c r="J558" s="3">
        <v>1.94</v>
      </c>
      <c r="K558" s="3">
        <v>0.011000000000000001</v>
      </c>
      <c r="L558" s="3">
        <v>0.001</v>
      </c>
      <c r="O558" s="3">
        <v>226</v>
      </c>
      <c r="R558" s="3">
        <v>166</v>
      </c>
      <c r="U558" s="3">
        <v>4</v>
      </c>
      <c r="V558" s="3">
        <v>4130</v>
      </c>
      <c r="Y558" s="3">
        <v>35.7</v>
      </c>
      <c r="AE558" s="3">
        <v>11490</v>
      </c>
      <c r="AJ558" s="3">
        <v>0</v>
      </c>
      <c r="AL558" s="3">
        <v>0.005</v>
      </c>
      <c r="AM558" s="3">
        <v>3.56</v>
      </c>
      <c r="AP558" s="3">
        <v>303</v>
      </c>
      <c r="AR558" s="3">
        <v>0.001</v>
      </c>
      <c r="AS558" s="3">
        <v>0.07400000000000001</v>
      </c>
      <c r="AV558" s="3">
        <v>4.29</v>
      </c>
      <c r="AW558" s="3">
        <v>19.5</v>
      </c>
      <c r="AX558" s="3">
        <v>35.6</v>
      </c>
      <c r="AY558" s="3">
        <v>0.006</v>
      </c>
      <c r="AZ558" s="3">
        <v>8.5</v>
      </c>
      <c r="BA558" s="3">
        <v>0.008</v>
      </c>
      <c r="BB558" s="3">
        <v>0.28</v>
      </c>
      <c r="BC558" s="3">
        <v>84.4</v>
      </c>
      <c r="BE558" s="3">
        <v>0</v>
      </c>
      <c r="BK558" s="3">
        <v>2280</v>
      </c>
      <c r="BM558" s="3">
        <v>1.96</v>
      </c>
      <c r="BN558" s="3">
        <v>705</v>
      </c>
      <c r="BO558" s="3">
        <v>229</v>
      </c>
      <c r="BP558" s="3">
        <v>219</v>
      </c>
      <c r="BQ558" s="3">
        <v>331.2</v>
      </c>
      <c r="BR558" s="3">
        <v>112.2</v>
      </c>
      <c r="BS558" s="3">
        <v>28.4</v>
      </c>
      <c r="BU558" s="3">
        <v>162</v>
      </c>
      <c r="BZ558" s="3">
        <f>BO558/V558</f>
        <v>0.05544794188861985</v>
      </c>
    </row>
    <row r="559" spans="1:71" ht="12.75">
      <c r="A559" s="3" t="s">
        <v>283</v>
      </c>
      <c r="B559" s="4" t="s">
        <v>261</v>
      </c>
      <c r="C559" s="3">
        <v>0</v>
      </c>
      <c r="D559" s="3">
        <v>202</v>
      </c>
      <c r="G559" s="3">
        <v>212</v>
      </c>
      <c r="I559" s="3">
        <v>0.01</v>
      </c>
      <c r="J559" s="3">
        <v>9.085</v>
      </c>
      <c r="L559" s="3">
        <v>0.001</v>
      </c>
      <c r="O559" s="3">
        <v>258</v>
      </c>
      <c r="R559" s="3">
        <v>195</v>
      </c>
      <c r="U559" s="3">
        <v>0</v>
      </c>
      <c r="V559" s="3">
        <v>4750</v>
      </c>
      <c r="AE559" s="3">
        <v>15370</v>
      </c>
      <c r="AJ559" s="3">
        <v>0</v>
      </c>
      <c r="AL559" s="3">
        <v>0.005</v>
      </c>
      <c r="AM559" s="3">
        <v>16.21</v>
      </c>
      <c r="AP559" s="3">
        <v>354</v>
      </c>
      <c r="AR559" s="3">
        <v>0.001</v>
      </c>
      <c r="AS559" s="3">
        <v>0.201</v>
      </c>
      <c r="AZ559" s="3">
        <v>8.47</v>
      </c>
      <c r="BC559" s="3">
        <v>99.6</v>
      </c>
      <c r="BK559" s="3">
        <v>2670</v>
      </c>
      <c r="BM559" s="3">
        <v>2.6590000000000003</v>
      </c>
      <c r="BS559" s="3">
        <v>23.8</v>
      </c>
    </row>
    <row r="560" spans="1:71" ht="12.75">
      <c r="A560" s="3" t="s">
        <v>283</v>
      </c>
      <c r="B560" s="4" t="s">
        <v>262</v>
      </c>
      <c r="C560" s="3">
        <v>0</v>
      </c>
      <c r="D560" s="3">
        <v>240</v>
      </c>
      <c r="G560" s="3">
        <v>235</v>
      </c>
      <c r="I560" s="3">
        <v>0.01</v>
      </c>
      <c r="J560" s="3">
        <v>5.908</v>
      </c>
      <c r="L560" s="3">
        <v>0.003</v>
      </c>
      <c r="O560" s="3">
        <v>287</v>
      </c>
      <c r="R560" s="3">
        <v>216</v>
      </c>
      <c r="U560" s="3">
        <v>0</v>
      </c>
      <c r="V560" s="3">
        <v>6110</v>
      </c>
      <c r="AE560" s="3">
        <v>17660</v>
      </c>
      <c r="AJ560" s="3">
        <v>0</v>
      </c>
      <c r="AL560" s="3">
        <v>0.005</v>
      </c>
      <c r="AM560" s="3">
        <v>8.171000000000001</v>
      </c>
      <c r="AP560" s="3">
        <v>402</v>
      </c>
      <c r="AR560" s="3">
        <v>0.001</v>
      </c>
      <c r="AS560" s="3">
        <v>0.10700000000000001</v>
      </c>
      <c r="AZ560" s="3">
        <v>8.49</v>
      </c>
      <c r="BC560" s="3">
        <v>113</v>
      </c>
      <c r="BK560" s="3">
        <v>3100</v>
      </c>
      <c r="BM560" s="3">
        <v>3.958</v>
      </c>
      <c r="BS560" s="3">
        <v>23.3</v>
      </c>
    </row>
    <row r="561" spans="1:78" ht="12.75">
      <c r="A561" s="3" t="s">
        <v>283</v>
      </c>
      <c r="B561" s="4" t="s">
        <v>243</v>
      </c>
      <c r="C561" s="3">
        <v>0</v>
      </c>
      <c r="F561" s="3">
        <v>5.76</v>
      </c>
      <c r="G561" s="3">
        <v>282</v>
      </c>
      <c r="I561" s="3">
        <v>0.01</v>
      </c>
      <c r="J561" s="3">
        <v>5.47</v>
      </c>
      <c r="K561" s="3">
        <v>0.01</v>
      </c>
      <c r="L561" s="3">
        <v>0.001</v>
      </c>
      <c r="O561" s="3">
        <v>344</v>
      </c>
      <c r="R561" s="3">
        <v>266</v>
      </c>
      <c r="U561" s="3">
        <v>0</v>
      </c>
      <c r="V561" s="3">
        <v>7160</v>
      </c>
      <c r="AJ561" s="3">
        <v>0</v>
      </c>
      <c r="AL561" s="3">
        <v>0.006</v>
      </c>
      <c r="AM561" s="3">
        <v>7.8</v>
      </c>
      <c r="AP561" s="3">
        <v>502</v>
      </c>
      <c r="AR561" s="3">
        <v>0.001</v>
      </c>
      <c r="AS561" s="3">
        <v>0.114</v>
      </c>
      <c r="AV561" s="3">
        <v>5.77</v>
      </c>
      <c r="AW561" s="3">
        <v>32.6</v>
      </c>
      <c r="AX561" s="3">
        <v>60.4</v>
      </c>
      <c r="AY561" s="3">
        <v>0.006</v>
      </c>
      <c r="AZ561" s="3">
        <v>8.1</v>
      </c>
      <c r="BA561" s="3">
        <v>0.005</v>
      </c>
      <c r="BB561" s="3">
        <v>0.369</v>
      </c>
      <c r="BC561" s="3">
        <v>137</v>
      </c>
      <c r="BK561" s="3">
        <v>3780</v>
      </c>
      <c r="BM561" s="3">
        <v>4.17</v>
      </c>
      <c r="BN561" s="3">
        <v>1240</v>
      </c>
      <c r="BO561" s="3">
        <v>403</v>
      </c>
      <c r="BZ561" s="3">
        <f>BO561/V561</f>
        <v>0.05628491620111732</v>
      </c>
    </row>
    <row r="562" spans="1:73" ht="12.75">
      <c r="A562" s="3" t="s">
        <v>283</v>
      </c>
      <c r="B562" s="4" t="s">
        <v>243</v>
      </c>
      <c r="C562" s="3">
        <v>0</v>
      </c>
      <c r="D562" s="3">
        <v>284</v>
      </c>
      <c r="G562" s="3">
        <v>272</v>
      </c>
      <c r="Y562" s="3">
        <v>45.6</v>
      </c>
      <c r="AE562" s="3">
        <v>22270</v>
      </c>
      <c r="AZ562" s="3">
        <v>8.39</v>
      </c>
      <c r="BE562" s="3">
        <v>0</v>
      </c>
      <c r="BP562" s="3">
        <v>324.6</v>
      </c>
      <c r="BQ562" s="3">
        <v>424.6</v>
      </c>
      <c r="BR562" s="3">
        <v>100</v>
      </c>
      <c r="BS562" s="3">
        <v>27</v>
      </c>
      <c r="BU562" s="3">
        <v>335</v>
      </c>
    </row>
    <row r="563" spans="1:71" ht="12.75">
      <c r="A563" s="3" t="s">
        <v>283</v>
      </c>
      <c r="B563" s="4" t="s">
        <v>272</v>
      </c>
      <c r="C563" s="3">
        <v>0</v>
      </c>
      <c r="D563" s="3">
        <v>252</v>
      </c>
      <c r="G563" s="3">
        <v>291</v>
      </c>
      <c r="I563" s="3">
        <v>0.01</v>
      </c>
      <c r="J563" s="3">
        <v>1.482</v>
      </c>
      <c r="O563" s="3">
        <v>355</v>
      </c>
      <c r="R563" s="3">
        <v>339</v>
      </c>
      <c r="U563" s="3">
        <v>0</v>
      </c>
      <c r="V563" s="3">
        <v>9200</v>
      </c>
      <c r="AE563" s="3">
        <v>27300</v>
      </c>
      <c r="AJ563" s="3">
        <v>0</v>
      </c>
      <c r="AL563" s="3">
        <v>0.005</v>
      </c>
      <c r="AM563" s="3">
        <v>3.177</v>
      </c>
      <c r="AP563" s="3">
        <v>703</v>
      </c>
      <c r="AR563" s="3">
        <v>0.004</v>
      </c>
      <c r="AS563" s="3">
        <v>0.08</v>
      </c>
      <c r="AZ563" s="3">
        <v>8.55</v>
      </c>
      <c r="BC563" s="3">
        <v>177</v>
      </c>
      <c r="BK563" s="3">
        <v>5160</v>
      </c>
      <c r="BS563" s="3">
        <v>26.9</v>
      </c>
    </row>
    <row r="564" spans="1:78" ht="12.75">
      <c r="A564" s="3" t="s">
        <v>283</v>
      </c>
      <c r="B564" s="4" t="s">
        <v>244</v>
      </c>
      <c r="C564" s="3">
        <v>0</v>
      </c>
      <c r="D564" s="3">
        <v>302</v>
      </c>
      <c r="F564" s="3">
        <v>2.9</v>
      </c>
      <c r="G564" s="3">
        <v>304</v>
      </c>
      <c r="I564" s="3">
        <v>0.01</v>
      </c>
      <c r="K564" s="3">
        <v>0.031</v>
      </c>
      <c r="L564" s="3">
        <v>0.001</v>
      </c>
      <c r="O564" s="3">
        <v>366</v>
      </c>
      <c r="R564" s="3">
        <v>301</v>
      </c>
      <c r="U564" s="3">
        <v>0</v>
      </c>
      <c r="V564" s="3">
        <v>9660</v>
      </c>
      <c r="Y564" s="3">
        <v>31.8</v>
      </c>
      <c r="AJ564" s="3">
        <v>0</v>
      </c>
      <c r="AM564" s="3">
        <v>3.61</v>
      </c>
      <c r="AP564" s="3">
        <v>680</v>
      </c>
      <c r="AR564" s="3">
        <v>0.009000000000000001</v>
      </c>
      <c r="AS564" s="3">
        <v>0.08700000000000001</v>
      </c>
      <c r="AV564" s="3">
        <v>2.91</v>
      </c>
      <c r="AW564" s="3">
        <v>38.6</v>
      </c>
      <c r="AX564" s="3">
        <v>57.3</v>
      </c>
      <c r="AY564" s="3">
        <v>0.005</v>
      </c>
      <c r="AZ564" s="3">
        <v>8.1</v>
      </c>
      <c r="BA564" s="3">
        <v>0.008</v>
      </c>
      <c r="BB564" s="3">
        <v>0.535</v>
      </c>
      <c r="BC564" s="3">
        <v>178</v>
      </c>
      <c r="BE564" s="3">
        <v>0</v>
      </c>
      <c r="BK564" s="3">
        <v>5060</v>
      </c>
      <c r="BM564" s="3">
        <v>5.05</v>
      </c>
      <c r="BN564" s="3">
        <v>1570</v>
      </c>
      <c r="BO564" s="3">
        <v>506</v>
      </c>
      <c r="BP564" s="3">
        <v>403</v>
      </c>
      <c r="BQ564" s="3">
        <v>485.5</v>
      </c>
      <c r="BR564" s="3">
        <v>82.4</v>
      </c>
      <c r="BZ564" s="3">
        <f>BO564/V564</f>
        <v>0.05238095238095238</v>
      </c>
    </row>
    <row r="565" spans="1:71" ht="12.75">
      <c r="A565" s="3" t="s">
        <v>283</v>
      </c>
      <c r="B565" s="4" t="s">
        <v>252</v>
      </c>
      <c r="C565" s="3">
        <v>0</v>
      </c>
      <c r="D565" s="3">
        <v>330</v>
      </c>
      <c r="G565" s="3">
        <v>324</v>
      </c>
      <c r="AE565" s="3">
        <v>34470</v>
      </c>
      <c r="AZ565" s="3">
        <v>8.52</v>
      </c>
      <c r="BS565" s="3">
        <v>22</v>
      </c>
    </row>
    <row r="566" spans="1:78" ht="12.75">
      <c r="A566" s="3" t="s">
        <v>283</v>
      </c>
      <c r="B566" s="4" t="s">
        <v>245</v>
      </c>
      <c r="C566" s="3">
        <v>0</v>
      </c>
      <c r="D566" s="3">
        <v>286</v>
      </c>
      <c r="F566" s="3">
        <v>7.19</v>
      </c>
      <c r="G566" s="3">
        <v>296</v>
      </c>
      <c r="H566" s="3">
        <v>0.135</v>
      </c>
      <c r="I566" s="3">
        <v>0.01</v>
      </c>
      <c r="J566" s="3">
        <v>2.05</v>
      </c>
      <c r="K566" s="3">
        <v>0.008</v>
      </c>
      <c r="L566" s="3">
        <v>0.001</v>
      </c>
      <c r="O566" s="3">
        <v>361</v>
      </c>
      <c r="R566" s="3">
        <v>437</v>
      </c>
      <c r="U566" s="3">
        <v>0</v>
      </c>
      <c r="V566" s="3">
        <v>14700</v>
      </c>
      <c r="Y566" s="3">
        <v>132.1</v>
      </c>
      <c r="AE566" s="3">
        <v>42730</v>
      </c>
      <c r="AI566" s="3">
        <v>1.2</v>
      </c>
      <c r="AJ566" s="3">
        <v>0</v>
      </c>
      <c r="AK566" s="3">
        <v>0.98</v>
      </c>
      <c r="AL566" s="3">
        <v>0.005</v>
      </c>
      <c r="AM566" s="3">
        <v>2.36</v>
      </c>
      <c r="AP566" s="3">
        <v>1080</v>
      </c>
      <c r="AR566" s="3">
        <v>0.001</v>
      </c>
      <c r="AS566" s="3">
        <v>0.044000000000000004</v>
      </c>
      <c r="AV566" s="3">
        <v>7.2</v>
      </c>
      <c r="AW566" s="3">
        <v>56.5</v>
      </c>
      <c r="AY566" s="3">
        <v>0.005</v>
      </c>
      <c r="AZ566" s="3">
        <v>8.02</v>
      </c>
      <c r="BA566" s="3">
        <v>0.005</v>
      </c>
      <c r="BB566" s="3">
        <v>0.23600000000000002</v>
      </c>
      <c r="BC566" s="3">
        <v>263</v>
      </c>
      <c r="BE566" s="3">
        <v>0</v>
      </c>
      <c r="BK566" s="3">
        <v>8390</v>
      </c>
      <c r="BM566" s="3">
        <v>4.19</v>
      </c>
      <c r="BN566" s="3">
        <v>2510</v>
      </c>
      <c r="BO566" s="3">
        <v>863</v>
      </c>
      <c r="BP566" s="3">
        <v>75</v>
      </c>
      <c r="BQ566" s="3">
        <v>115.2</v>
      </c>
      <c r="BR566" s="3">
        <v>40.2</v>
      </c>
      <c r="BS566" s="3">
        <v>27.07</v>
      </c>
      <c r="BZ566" s="3">
        <f>BO566/V566</f>
        <v>0.05870748299319728</v>
      </c>
    </row>
    <row r="567" spans="1:78" ht="12.75">
      <c r="A567" s="3" t="s">
        <v>283</v>
      </c>
      <c r="B567" s="4" t="s">
        <v>115</v>
      </c>
      <c r="C567" s="3">
        <v>0</v>
      </c>
      <c r="F567" s="3">
        <v>5.58</v>
      </c>
      <c r="G567" s="3">
        <v>150</v>
      </c>
      <c r="H567" s="3">
        <v>0.022000000000000002</v>
      </c>
      <c r="I567" s="3">
        <v>0.01</v>
      </c>
      <c r="J567" s="3">
        <v>0.438</v>
      </c>
      <c r="K567" s="3">
        <v>0.014</v>
      </c>
      <c r="L567" s="3">
        <v>0.001</v>
      </c>
      <c r="M567" s="3">
        <v>0.001</v>
      </c>
      <c r="O567" s="3">
        <v>143</v>
      </c>
      <c r="R567" s="3">
        <v>502</v>
      </c>
      <c r="U567" s="3">
        <v>20</v>
      </c>
      <c r="V567" s="3">
        <v>13500</v>
      </c>
      <c r="AI567" s="3">
        <v>0.6</v>
      </c>
      <c r="AJ567" s="3">
        <v>0</v>
      </c>
      <c r="AK567" s="3">
        <v>0.67</v>
      </c>
      <c r="AL567" s="3">
        <v>0.007</v>
      </c>
      <c r="AM567" s="3">
        <v>0.998</v>
      </c>
      <c r="AP567" s="3">
        <v>1050</v>
      </c>
      <c r="AR567" s="3">
        <v>0.03</v>
      </c>
      <c r="AS567" s="3">
        <v>0.132</v>
      </c>
      <c r="AV567" s="3">
        <v>5.59</v>
      </c>
      <c r="AW567" s="3">
        <v>38.6</v>
      </c>
      <c r="AY567" s="3">
        <v>0.005</v>
      </c>
      <c r="AZ567" s="3">
        <v>8.6</v>
      </c>
      <c r="BA567" s="3">
        <v>0.007</v>
      </c>
      <c r="BB567" s="3">
        <v>0.20900000000000002</v>
      </c>
      <c r="BC567" s="3">
        <v>207</v>
      </c>
      <c r="BK567" s="3">
        <v>7470</v>
      </c>
      <c r="BM567" s="3">
        <v>9.15</v>
      </c>
      <c r="BN567" s="3">
        <v>2490</v>
      </c>
      <c r="BO567" s="3">
        <v>827</v>
      </c>
      <c r="BZ567" s="3">
        <f>BO567/V567</f>
        <v>0.061259259259259256</v>
      </c>
    </row>
    <row r="568" spans="1:73" ht="12.75">
      <c r="A568" s="3" t="s">
        <v>283</v>
      </c>
      <c r="B568" s="4" t="s">
        <v>264</v>
      </c>
      <c r="C568" s="3">
        <v>0</v>
      </c>
      <c r="D568" s="3">
        <v>148</v>
      </c>
      <c r="G568" s="3">
        <v>150</v>
      </c>
      <c r="Y568" s="3">
        <v>74.4</v>
      </c>
      <c r="AE568" s="3">
        <v>38200</v>
      </c>
      <c r="BE568" s="3">
        <v>0</v>
      </c>
      <c r="BP568" s="3">
        <v>53.6</v>
      </c>
      <c r="BQ568" s="3">
        <v>89.3</v>
      </c>
      <c r="BR568" s="3">
        <v>35.8</v>
      </c>
      <c r="BS568" s="3">
        <v>15.3</v>
      </c>
      <c r="BU568" s="3">
        <v>57.3</v>
      </c>
    </row>
    <row r="569" spans="1:71" ht="12.75">
      <c r="A569" s="3" t="s">
        <v>283</v>
      </c>
      <c r="B569" s="4" t="s">
        <v>118</v>
      </c>
      <c r="C569" s="3">
        <v>0</v>
      </c>
      <c r="D569" s="3">
        <v>146</v>
      </c>
      <c r="G569" s="3">
        <v>146</v>
      </c>
      <c r="AE569" s="3">
        <v>32600</v>
      </c>
      <c r="AZ569" s="3">
        <v>8.84</v>
      </c>
      <c r="BS569" s="3">
        <v>15</v>
      </c>
    </row>
    <row r="570" spans="1:78" ht="12.75">
      <c r="A570" s="3" t="s">
        <v>283</v>
      </c>
      <c r="B570" s="4" t="s">
        <v>247</v>
      </c>
      <c r="C570" s="3">
        <v>0</v>
      </c>
      <c r="D570" s="3">
        <v>72</v>
      </c>
      <c r="F570" s="3">
        <v>2.63</v>
      </c>
      <c r="G570" s="3">
        <v>71</v>
      </c>
      <c r="H570" s="3">
        <v>0.199</v>
      </c>
      <c r="I570" s="3">
        <v>0.01</v>
      </c>
      <c r="J570" s="3">
        <v>1.38</v>
      </c>
      <c r="K570" s="3">
        <v>0.007</v>
      </c>
      <c r="M570" s="3">
        <v>0.001</v>
      </c>
      <c r="O570" s="3">
        <v>87</v>
      </c>
      <c r="R570" s="3">
        <v>169</v>
      </c>
      <c r="U570" s="3">
        <v>0</v>
      </c>
      <c r="V570" s="3">
        <v>2690</v>
      </c>
      <c r="Y570" s="3">
        <v>109</v>
      </c>
      <c r="AE570" s="3">
        <v>9420</v>
      </c>
      <c r="AI570" s="3">
        <v>0.34</v>
      </c>
      <c r="AJ570" s="3">
        <v>0</v>
      </c>
      <c r="AK570" s="3">
        <v>0.08</v>
      </c>
      <c r="AL570" s="3">
        <v>0.005</v>
      </c>
      <c r="AM570" s="3">
        <v>1.82</v>
      </c>
      <c r="AP570" s="3">
        <v>242</v>
      </c>
      <c r="AR570" s="3">
        <v>0.001</v>
      </c>
      <c r="AS570" s="3">
        <v>0.076</v>
      </c>
      <c r="AV570" s="3">
        <v>2.64</v>
      </c>
      <c r="AW570" s="3">
        <v>10.7</v>
      </c>
      <c r="AY570" s="3">
        <v>0.005</v>
      </c>
      <c r="AZ570" s="3">
        <v>8.09</v>
      </c>
      <c r="BA570" s="3">
        <v>0.006</v>
      </c>
      <c r="BB570" s="3">
        <v>0.15</v>
      </c>
      <c r="BC570" s="3">
        <v>56.6</v>
      </c>
      <c r="BE570" s="3">
        <v>0</v>
      </c>
      <c r="BK570" s="3">
        <v>1520</v>
      </c>
      <c r="BM570" s="3">
        <v>2.47</v>
      </c>
      <c r="BN570" s="3">
        <v>885</v>
      </c>
      <c r="BO570" s="3">
        <v>256</v>
      </c>
      <c r="BP570" s="3">
        <v>78.1</v>
      </c>
      <c r="BQ570" s="3">
        <v>118.1</v>
      </c>
      <c r="BR570" s="3">
        <v>40</v>
      </c>
      <c r="BS570" s="3">
        <v>9.9</v>
      </c>
      <c r="BZ570" s="3">
        <f>BO570/V570</f>
        <v>0.09516728624535316</v>
      </c>
    </row>
    <row r="571" spans="1:71" ht="12.75">
      <c r="A571" s="3" t="s">
        <v>283</v>
      </c>
      <c r="B571" s="4" t="s">
        <v>234</v>
      </c>
      <c r="C571" s="3">
        <v>0</v>
      </c>
      <c r="D571" s="3">
        <v>104</v>
      </c>
      <c r="G571" s="3">
        <v>82</v>
      </c>
      <c r="AE571" s="3">
        <v>13280</v>
      </c>
      <c r="AZ571" s="3">
        <v>8.43</v>
      </c>
      <c r="BS571" s="3">
        <v>12.2</v>
      </c>
    </row>
    <row r="572" spans="1:73" ht="12.75">
      <c r="A572" s="3" t="s">
        <v>283</v>
      </c>
      <c r="B572" s="4" t="s">
        <v>248</v>
      </c>
      <c r="C572" s="3">
        <v>0</v>
      </c>
      <c r="D572" s="3">
        <v>34</v>
      </c>
      <c r="G572" s="3">
        <v>40</v>
      </c>
      <c r="Y572" s="3">
        <v>10.1</v>
      </c>
      <c r="AE572" s="3">
        <v>2640</v>
      </c>
      <c r="AZ572" s="3">
        <v>8.05</v>
      </c>
      <c r="BE572" s="3">
        <v>0</v>
      </c>
      <c r="BP572" s="3">
        <v>7.6</v>
      </c>
      <c r="BQ572" s="3">
        <v>19</v>
      </c>
      <c r="BR572" s="3">
        <v>11.4</v>
      </c>
      <c r="BS572" s="3">
        <v>9.9</v>
      </c>
      <c r="BU572" s="3">
        <v>94.7</v>
      </c>
    </row>
    <row r="573" spans="1:78" ht="12.75">
      <c r="A573" s="3" t="s">
        <v>283</v>
      </c>
      <c r="B573" s="4" t="s">
        <v>124</v>
      </c>
      <c r="C573" s="3">
        <v>0</v>
      </c>
      <c r="F573" s="3">
        <v>1.26</v>
      </c>
      <c r="G573" s="3">
        <v>43</v>
      </c>
      <c r="H573" s="3">
        <v>0.328</v>
      </c>
      <c r="I573" s="3">
        <v>0.051000000000000004</v>
      </c>
      <c r="J573" s="3">
        <v>1.12</v>
      </c>
      <c r="K573" s="3">
        <v>0.184</v>
      </c>
      <c r="M573" s="3">
        <v>0.001</v>
      </c>
      <c r="O573" s="3">
        <v>52</v>
      </c>
      <c r="R573" s="3">
        <v>67.3</v>
      </c>
      <c r="U573" s="3">
        <v>0</v>
      </c>
      <c r="V573" s="3">
        <v>625</v>
      </c>
      <c r="AI573" s="3">
        <v>0.24</v>
      </c>
      <c r="AJ573" s="3">
        <v>0</v>
      </c>
      <c r="AK573" s="3">
        <v>-0.5</v>
      </c>
      <c r="AL573" s="3">
        <v>0.115</v>
      </c>
      <c r="AM573" s="3">
        <v>2.19</v>
      </c>
      <c r="AP573" s="3">
        <v>74</v>
      </c>
      <c r="AR573" s="3">
        <v>0.006</v>
      </c>
      <c r="AS573" s="3">
        <v>0.372</v>
      </c>
      <c r="AV573" s="3">
        <v>1.66</v>
      </c>
      <c r="AW573" s="3">
        <v>11.3</v>
      </c>
      <c r="AY573" s="3">
        <v>0.396</v>
      </c>
      <c r="AZ573" s="3">
        <v>7.7</v>
      </c>
      <c r="BA573" s="3">
        <v>0.007</v>
      </c>
      <c r="BB573" s="3">
        <v>0.06</v>
      </c>
      <c r="BC573" s="3">
        <v>16.3</v>
      </c>
      <c r="BK573" s="3">
        <v>376</v>
      </c>
      <c r="BM573" s="3">
        <v>0.72</v>
      </c>
      <c r="BN573" s="3">
        <v>315</v>
      </c>
      <c r="BO573" s="3">
        <v>98.3</v>
      </c>
      <c r="BZ573" s="3">
        <f>BO573/V573</f>
        <v>0.15728</v>
      </c>
    </row>
    <row r="574" spans="1:71" ht="12.75">
      <c r="A574" s="3" t="s">
        <v>283</v>
      </c>
      <c r="B574" s="4" t="s">
        <v>235</v>
      </c>
      <c r="C574" s="3">
        <v>0</v>
      </c>
      <c r="D574" s="3">
        <v>52</v>
      </c>
      <c r="G574" s="3">
        <v>52</v>
      </c>
      <c r="AE574" s="3">
        <v>2970</v>
      </c>
      <c r="AZ574" s="3">
        <v>7.72</v>
      </c>
      <c r="BS574" s="3">
        <v>15</v>
      </c>
    </row>
    <row r="575" spans="1:78" ht="12.75">
      <c r="A575" s="3" t="s">
        <v>283</v>
      </c>
      <c r="B575" s="4" t="s">
        <v>126</v>
      </c>
      <c r="C575" s="3">
        <v>0</v>
      </c>
      <c r="F575" s="3">
        <v>1.87</v>
      </c>
      <c r="G575" s="3">
        <v>52</v>
      </c>
      <c r="H575" s="3">
        <v>0.369</v>
      </c>
      <c r="I575" s="3">
        <v>0.091</v>
      </c>
      <c r="J575" s="3">
        <v>3.18</v>
      </c>
      <c r="K575" s="3">
        <v>0.051000000000000004</v>
      </c>
      <c r="M575" s="3">
        <v>0.0005</v>
      </c>
      <c r="O575" s="3">
        <v>63</v>
      </c>
      <c r="R575" s="3">
        <v>43.2</v>
      </c>
      <c r="S575" s="3">
        <v>43.2</v>
      </c>
      <c r="U575" s="3">
        <v>0</v>
      </c>
      <c r="V575" s="3">
        <v>440</v>
      </c>
      <c r="AI575" s="3">
        <v>0.24</v>
      </c>
      <c r="AJ575" s="3">
        <v>0</v>
      </c>
      <c r="AK575" s="3">
        <v>-4.4</v>
      </c>
      <c r="AL575" s="3">
        <v>0.533</v>
      </c>
      <c r="AM575" s="3">
        <v>5.55</v>
      </c>
      <c r="AP575" s="3">
        <v>45</v>
      </c>
      <c r="AQ575" s="3">
        <v>45</v>
      </c>
      <c r="AR575" s="3">
        <v>0.004</v>
      </c>
      <c r="AS575" s="3">
        <v>0.187</v>
      </c>
      <c r="AV575" s="3">
        <v>1.89</v>
      </c>
      <c r="AW575" s="3">
        <v>18.1</v>
      </c>
      <c r="AY575" s="3">
        <v>0.016</v>
      </c>
      <c r="AZ575" s="3">
        <v>7.3</v>
      </c>
      <c r="BA575" s="3">
        <v>0.011000000000000001</v>
      </c>
      <c r="BB575" s="3">
        <v>0.129</v>
      </c>
      <c r="BC575" s="3">
        <v>10.9</v>
      </c>
      <c r="BD575" s="3">
        <v>10.9</v>
      </c>
      <c r="BK575" s="3">
        <v>217</v>
      </c>
      <c r="BL575" s="3">
        <v>217</v>
      </c>
      <c r="BM575" s="3">
        <v>0.42200000000000004</v>
      </c>
      <c r="BN575" s="3">
        <v>170</v>
      </c>
      <c r="BO575" s="3">
        <v>58.3</v>
      </c>
      <c r="BZ575" s="3">
        <f>BO575/V575</f>
        <v>0.1325</v>
      </c>
    </row>
    <row r="576" spans="1:73" ht="12.75">
      <c r="A576" s="3" t="s">
        <v>283</v>
      </c>
      <c r="B576" s="4" t="s">
        <v>126</v>
      </c>
      <c r="C576" s="3">
        <v>0</v>
      </c>
      <c r="D576" s="3">
        <v>52</v>
      </c>
      <c r="G576" s="3">
        <v>50</v>
      </c>
      <c r="Y576" s="3">
        <v>11.76</v>
      </c>
      <c r="AE576" s="3">
        <v>1958</v>
      </c>
      <c r="AZ576" s="3">
        <v>8.89</v>
      </c>
      <c r="BE576" s="3">
        <v>0</v>
      </c>
      <c r="BP576" s="3">
        <v>61.54</v>
      </c>
      <c r="BQ576" s="3">
        <v>85.51</v>
      </c>
      <c r="BR576" s="3">
        <v>23.97</v>
      </c>
      <c r="BS576" s="3">
        <v>13.3</v>
      </c>
      <c r="BU576" s="3">
        <v>71</v>
      </c>
    </row>
    <row r="577" spans="1:71" ht="12.75">
      <c r="A577" s="3" t="s">
        <v>283</v>
      </c>
      <c r="B577" s="4" t="s">
        <v>254</v>
      </c>
      <c r="C577" s="3">
        <v>0</v>
      </c>
      <c r="D577" s="3">
        <v>70</v>
      </c>
      <c r="G577" s="3">
        <v>70</v>
      </c>
      <c r="AE577" s="3">
        <v>1302</v>
      </c>
      <c r="AZ577" s="3">
        <v>7.93</v>
      </c>
      <c r="BS577" s="3">
        <v>11.3</v>
      </c>
    </row>
    <row r="578" spans="1:78" ht="12.75">
      <c r="A578" s="3" t="s">
        <v>283</v>
      </c>
      <c r="B578" s="4" t="s">
        <v>129</v>
      </c>
      <c r="C578" s="3">
        <v>0</v>
      </c>
      <c r="F578" s="3">
        <v>1.69</v>
      </c>
      <c r="G578" s="3">
        <v>70</v>
      </c>
      <c r="H578" s="3">
        <v>0.189</v>
      </c>
      <c r="I578" s="3">
        <v>0.061000000000000006</v>
      </c>
      <c r="J578" s="3">
        <v>1.42</v>
      </c>
      <c r="K578" s="3">
        <v>0.066</v>
      </c>
      <c r="M578" s="3">
        <v>0.003</v>
      </c>
      <c r="O578" s="3">
        <v>85</v>
      </c>
      <c r="R578" s="3">
        <v>38.5</v>
      </c>
      <c r="S578" s="3">
        <v>38.5</v>
      </c>
      <c r="U578" s="3">
        <v>0</v>
      </c>
      <c r="V578" s="3">
        <v>318</v>
      </c>
      <c r="AI578" s="3">
        <v>0.21</v>
      </c>
      <c r="AJ578" s="3">
        <v>0</v>
      </c>
      <c r="AK578" s="3">
        <v>1.73</v>
      </c>
      <c r="AL578" s="3">
        <v>0.49100000000000005</v>
      </c>
      <c r="AM578" s="3">
        <v>2.59</v>
      </c>
      <c r="AP578" s="3">
        <v>35.1</v>
      </c>
      <c r="AQ578" s="3">
        <v>35.1</v>
      </c>
      <c r="AR578" s="3">
        <v>0.008</v>
      </c>
      <c r="AS578" s="3">
        <v>0.062</v>
      </c>
      <c r="AV578" s="3">
        <v>1.83</v>
      </c>
      <c r="AW578" s="3">
        <v>16.5</v>
      </c>
      <c r="AY578" s="3">
        <v>0.139</v>
      </c>
      <c r="AZ578" s="3">
        <v>7.5</v>
      </c>
      <c r="BA578" s="3">
        <v>0.014</v>
      </c>
      <c r="BB578" s="3">
        <v>0.099</v>
      </c>
      <c r="BC578" s="3">
        <v>8.9</v>
      </c>
      <c r="BD578" s="3">
        <v>8.9</v>
      </c>
      <c r="BK578" s="3">
        <v>176</v>
      </c>
      <c r="BL578" s="3">
        <v>176</v>
      </c>
      <c r="BM578" s="3">
        <v>0.29</v>
      </c>
      <c r="BN578" s="3">
        <v>90</v>
      </c>
      <c r="BO578" s="3">
        <v>29.6</v>
      </c>
      <c r="BZ578" s="3">
        <f>BO578/V578</f>
        <v>0.09308176100628932</v>
      </c>
    </row>
    <row r="579" spans="1:73" ht="12.75">
      <c r="A579" s="3" t="s">
        <v>283</v>
      </c>
      <c r="B579" s="4" t="s">
        <v>249</v>
      </c>
      <c r="C579" s="3">
        <v>0</v>
      </c>
      <c r="D579" s="3">
        <v>66</v>
      </c>
      <c r="G579" s="3">
        <v>66</v>
      </c>
      <c r="Y579" s="3">
        <v>20.38</v>
      </c>
      <c r="AE579" s="3">
        <v>1447</v>
      </c>
      <c r="AZ579" s="3">
        <v>7.98</v>
      </c>
      <c r="BE579" s="3">
        <v>0</v>
      </c>
      <c r="BP579" s="3">
        <v>27.72</v>
      </c>
      <c r="BQ579" s="3">
        <v>39.59</v>
      </c>
      <c r="BR579" s="3">
        <v>11.88</v>
      </c>
      <c r="BS579" s="3">
        <v>14.9</v>
      </c>
      <c r="BU579" s="3">
        <v>42</v>
      </c>
    </row>
    <row r="580" spans="1:71" ht="12.75">
      <c r="A580" s="3" t="s">
        <v>283</v>
      </c>
      <c r="B580" s="4" t="s">
        <v>255</v>
      </c>
      <c r="C580" s="3">
        <v>0</v>
      </c>
      <c r="D580" s="3">
        <v>48</v>
      </c>
      <c r="G580" s="3">
        <v>54</v>
      </c>
      <c r="AE580" s="3">
        <v>1833</v>
      </c>
      <c r="AZ580" s="3">
        <v>7.91</v>
      </c>
      <c r="BS580" s="3">
        <v>16.1</v>
      </c>
    </row>
    <row r="581" spans="1:78" ht="12.75">
      <c r="A581" s="3" t="s">
        <v>283</v>
      </c>
      <c r="B581" s="4" t="s">
        <v>132</v>
      </c>
      <c r="C581" s="3">
        <v>0</v>
      </c>
      <c r="F581" s="3">
        <v>1.64</v>
      </c>
      <c r="G581" s="3">
        <v>61</v>
      </c>
      <c r="H581" s="3">
        <v>0.17400000000000002</v>
      </c>
      <c r="I581" s="3">
        <v>0.017</v>
      </c>
      <c r="J581" s="3">
        <v>1.34</v>
      </c>
      <c r="K581" s="3">
        <v>0.081</v>
      </c>
      <c r="M581" s="3">
        <v>0.003</v>
      </c>
      <c r="O581" s="3">
        <v>74</v>
      </c>
      <c r="R581" s="3">
        <v>43.4</v>
      </c>
      <c r="S581" s="3">
        <v>43.4</v>
      </c>
      <c r="U581" s="3">
        <v>0</v>
      </c>
      <c r="V581" s="3">
        <v>486</v>
      </c>
      <c r="AE581" s="3">
        <v>1940</v>
      </c>
      <c r="AI581" s="3">
        <v>0.23</v>
      </c>
      <c r="AJ581" s="3">
        <v>0</v>
      </c>
      <c r="AK581" s="3">
        <v>-0.6</v>
      </c>
      <c r="AL581" s="3">
        <v>0.20600000000000002</v>
      </c>
      <c r="AM581" s="3">
        <v>2.18</v>
      </c>
      <c r="AP581" s="3">
        <v>45.4</v>
      </c>
      <c r="AQ581" s="3">
        <v>45.4</v>
      </c>
      <c r="AR581" s="3">
        <v>0.017</v>
      </c>
      <c r="AS581" s="3">
        <v>0.044000000000000004</v>
      </c>
      <c r="AV581" s="3">
        <v>1.91</v>
      </c>
      <c r="AW581" s="3">
        <v>14.2</v>
      </c>
      <c r="AY581" s="3">
        <v>0.27</v>
      </c>
      <c r="AZ581" s="3">
        <v>7.7</v>
      </c>
      <c r="BA581" s="3">
        <v>0.008</v>
      </c>
      <c r="BB581" s="3">
        <v>0.12100000000000001</v>
      </c>
      <c r="BC581" s="3">
        <v>11.2</v>
      </c>
      <c r="BD581" s="3">
        <v>11.2</v>
      </c>
      <c r="BK581" s="3">
        <v>264</v>
      </c>
      <c r="BL581" s="3">
        <v>264</v>
      </c>
      <c r="BM581" s="3">
        <v>0.394</v>
      </c>
      <c r="BN581" s="3">
        <v>140</v>
      </c>
      <c r="BO581" s="3">
        <v>47.3</v>
      </c>
      <c r="BT581" s="3">
        <v>1100</v>
      </c>
      <c r="BZ581" s="3">
        <f>BO581/V581</f>
        <v>0.09732510288065843</v>
      </c>
    </row>
    <row r="582" spans="1:73" ht="12.75">
      <c r="A582" s="3" t="s">
        <v>283</v>
      </c>
      <c r="B582" s="4" t="s">
        <v>132</v>
      </c>
      <c r="C582" s="3">
        <v>0</v>
      </c>
      <c r="D582" s="3">
        <v>60</v>
      </c>
      <c r="G582" s="3">
        <v>56</v>
      </c>
      <c r="W582" s="3">
        <v>8.26</v>
      </c>
      <c r="AE582" s="3">
        <v>2046</v>
      </c>
      <c r="AX582" s="3">
        <v>10.52</v>
      </c>
      <c r="AZ582" s="3">
        <v>7.22</v>
      </c>
      <c r="BE582" s="3">
        <v>0</v>
      </c>
      <c r="BP582" s="3">
        <v>28.85</v>
      </c>
      <c r="BQ582" s="3">
        <v>39.38</v>
      </c>
      <c r="BS582" s="3">
        <v>14</v>
      </c>
      <c r="BU582" s="3">
        <v>73.5</v>
      </c>
    </row>
    <row r="583" spans="1:71" ht="12.75">
      <c r="A583" s="3" t="s">
        <v>283</v>
      </c>
      <c r="B583" s="4" t="s">
        <v>266</v>
      </c>
      <c r="C583" s="3">
        <v>0</v>
      </c>
      <c r="D583" s="3">
        <v>56</v>
      </c>
      <c r="G583" s="3">
        <v>56</v>
      </c>
      <c r="AE583" s="3">
        <v>1757.34</v>
      </c>
      <c r="AZ583" s="3">
        <v>7.78</v>
      </c>
      <c r="BS583" s="3">
        <v>19.3</v>
      </c>
    </row>
    <row r="584" spans="1:78" ht="12.75">
      <c r="A584" s="3" t="s">
        <v>283</v>
      </c>
      <c r="B584" s="4" t="s">
        <v>153</v>
      </c>
      <c r="C584" s="3">
        <v>0</v>
      </c>
      <c r="D584" s="3">
        <v>60</v>
      </c>
      <c r="F584" s="3">
        <v>1.8</v>
      </c>
      <c r="G584" s="3">
        <v>64</v>
      </c>
      <c r="H584" s="3">
        <v>0.11</v>
      </c>
      <c r="I584" s="3">
        <v>0.017</v>
      </c>
      <c r="J584" s="3">
        <v>1.51</v>
      </c>
      <c r="K584" s="3">
        <v>0.033</v>
      </c>
      <c r="M584" s="3">
        <v>0.003</v>
      </c>
      <c r="O584" s="3">
        <v>78</v>
      </c>
      <c r="R584" s="3">
        <v>51.9</v>
      </c>
      <c r="S584" s="3">
        <v>51.9</v>
      </c>
      <c r="U584" s="3">
        <v>0</v>
      </c>
      <c r="V584" s="3">
        <v>629</v>
      </c>
      <c r="Y584" s="3">
        <v>21.15</v>
      </c>
      <c r="AE584" s="3">
        <v>2510</v>
      </c>
      <c r="AI584" s="3">
        <v>0.25</v>
      </c>
      <c r="AJ584" s="3">
        <v>0</v>
      </c>
      <c r="AK584" s="3">
        <v>0.46</v>
      </c>
      <c r="AL584" s="3">
        <v>0.345</v>
      </c>
      <c r="AM584" s="3">
        <v>2.69</v>
      </c>
      <c r="AP584" s="3">
        <v>56.7</v>
      </c>
      <c r="AQ584" s="3">
        <v>56.7</v>
      </c>
      <c r="AR584" s="3">
        <v>0.003</v>
      </c>
      <c r="AS584" s="3">
        <v>0.031</v>
      </c>
      <c r="AV584" s="3">
        <v>1.97</v>
      </c>
      <c r="AW584" s="3">
        <v>16.6</v>
      </c>
      <c r="AY584" s="3">
        <v>0.168</v>
      </c>
      <c r="AZ584" s="3">
        <v>7.93</v>
      </c>
      <c r="BA584" s="3">
        <v>0.006</v>
      </c>
      <c r="BB584" s="3">
        <v>0.098</v>
      </c>
      <c r="BC584" s="3">
        <v>15.1</v>
      </c>
      <c r="BD584" s="3">
        <v>15.1</v>
      </c>
      <c r="BE584" s="3">
        <v>0</v>
      </c>
      <c r="BK584" s="3">
        <v>348</v>
      </c>
      <c r="BL584" s="3">
        <v>348</v>
      </c>
      <c r="BM584" s="3">
        <v>0.47700000000000004</v>
      </c>
      <c r="BN584" s="3">
        <v>169</v>
      </c>
      <c r="BO584" s="3">
        <v>54.4</v>
      </c>
      <c r="BP584" s="3">
        <v>13.72</v>
      </c>
      <c r="BQ584" s="3">
        <v>23.07</v>
      </c>
      <c r="BR584" s="3">
        <v>9.34</v>
      </c>
      <c r="BS584" s="3">
        <v>21.51</v>
      </c>
      <c r="BT584" s="3">
        <v>1400</v>
      </c>
      <c r="BU584" s="3">
        <v>67.3</v>
      </c>
      <c r="BZ584" s="3">
        <f>BO584/V584</f>
        <v>0.08648648648648648</v>
      </c>
    </row>
    <row r="585" spans="1:71" ht="12.75">
      <c r="A585" s="3" t="s">
        <v>283</v>
      </c>
      <c r="B585" s="4" t="s">
        <v>135</v>
      </c>
      <c r="C585" s="3">
        <v>0</v>
      </c>
      <c r="D585" s="3">
        <v>62</v>
      </c>
      <c r="G585" s="3">
        <v>38</v>
      </c>
      <c r="AE585" s="3">
        <v>3370</v>
      </c>
      <c r="AZ585" s="3">
        <v>7.7</v>
      </c>
      <c r="BS585" s="3">
        <v>24.2</v>
      </c>
    </row>
    <row r="586" spans="1:69" ht="12.75">
      <c r="A586" s="3" t="s">
        <v>283</v>
      </c>
      <c r="B586" s="4" t="s">
        <v>136</v>
      </c>
      <c r="C586" s="3">
        <v>0</v>
      </c>
      <c r="D586" s="3">
        <v>110</v>
      </c>
      <c r="G586" s="3">
        <v>106</v>
      </c>
      <c r="W586" s="3">
        <v>15.85</v>
      </c>
      <c r="AX586" s="3">
        <v>9.7</v>
      </c>
      <c r="BP586" s="3">
        <v>10.71</v>
      </c>
      <c r="BQ586" s="3">
        <v>20.4</v>
      </c>
    </row>
    <row r="587" spans="1:7" ht="12.75">
      <c r="A587" s="3" t="s">
        <v>283</v>
      </c>
      <c r="B587" s="4" t="s">
        <v>154</v>
      </c>
      <c r="C587" s="3">
        <v>0</v>
      </c>
      <c r="D587" s="3">
        <v>110</v>
      </c>
      <c r="G587" s="3">
        <v>106</v>
      </c>
    </row>
    <row r="588" spans="1:78" ht="12.75">
      <c r="A588" s="3" t="s">
        <v>283</v>
      </c>
      <c r="B588" s="4" t="s">
        <v>154</v>
      </c>
      <c r="C588" s="3">
        <v>0</v>
      </c>
      <c r="F588" s="3">
        <v>1.66</v>
      </c>
      <c r="G588" s="3">
        <v>80</v>
      </c>
      <c r="H588" s="3">
        <v>0.036000000000000004</v>
      </c>
      <c r="I588" s="3">
        <v>0.01</v>
      </c>
      <c r="J588" s="3">
        <v>0.8180000000000001</v>
      </c>
      <c r="K588" s="3">
        <v>0.025</v>
      </c>
      <c r="M588" s="3">
        <v>0.003</v>
      </c>
      <c r="O588" s="3">
        <v>98</v>
      </c>
      <c r="R588" s="3">
        <v>74.8</v>
      </c>
      <c r="S588" s="3">
        <v>74.8</v>
      </c>
      <c r="U588" s="3">
        <v>0</v>
      </c>
      <c r="V588" s="3">
        <v>1240</v>
      </c>
      <c r="AE588" s="3">
        <v>4710</v>
      </c>
      <c r="AI588" s="3">
        <v>0.37</v>
      </c>
      <c r="AJ588" s="3">
        <v>0</v>
      </c>
      <c r="AK588" s="3">
        <v>0.64</v>
      </c>
      <c r="AL588" s="3">
        <v>0.07100000000000001</v>
      </c>
      <c r="AM588" s="3">
        <v>1.61</v>
      </c>
      <c r="AP588" s="3">
        <v>102</v>
      </c>
      <c r="AQ588" s="3">
        <v>102</v>
      </c>
      <c r="AR588" s="3">
        <v>0.006</v>
      </c>
      <c r="AS588" s="3">
        <v>0.05</v>
      </c>
      <c r="AV588" s="3">
        <v>1.69</v>
      </c>
      <c r="AW588" s="3">
        <v>16.9</v>
      </c>
      <c r="AY588" s="3">
        <v>0.032</v>
      </c>
      <c r="AZ588" s="3">
        <v>7.6</v>
      </c>
      <c r="BA588" s="3">
        <v>0.005</v>
      </c>
      <c r="BB588" s="3">
        <v>0.04</v>
      </c>
      <c r="BC588" s="3">
        <v>30.7</v>
      </c>
      <c r="BD588" s="3">
        <v>30.7</v>
      </c>
      <c r="BK588" s="3">
        <v>710</v>
      </c>
      <c r="BL588" s="3">
        <v>710</v>
      </c>
      <c r="BM588" s="3">
        <v>1.02</v>
      </c>
      <c r="BN588" s="3">
        <v>318</v>
      </c>
      <c r="BO588" s="3">
        <v>91</v>
      </c>
      <c r="BT588" s="3">
        <v>2600</v>
      </c>
      <c r="BZ588" s="3">
        <f>BO588/V588</f>
        <v>0.07338709677419354</v>
      </c>
    </row>
    <row r="589" spans="1:78" ht="12.75">
      <c r="A589" s="3" t="s">
        <v>283</v>
      </c>
      <c r="B589" s="4" t="s">
        <v>138</v>
      </c>
      <c r="C589" s="3">
        <v>0</v>
      </c>
      <c r="F589" s="3">
        <v>1.78</v>
      </c>
      <c r="G589" s="3">
        <v>86</v>
      </c>
      <c r="H589" s="3">
        <v>0.039</v>
      </c>
      <c r="I589" s="3">
        <v>0.01</v>
      </c>
      <c r="J589" s="3">
        <v>0.641</v>
      </c>
      <c r="K589" s="3">
        <v>0.01</v>
      </c>
      <c r="M589" s="3">
        <v>0.003</v>
      </c>
      <c r="O589" s="3">
        <v>105</v>
      </c>
      <c r="R589" s="3">
        <v>94.3</v>
      </c>
      <c r="U589" s="3">
        <v>0</v>
      </c>
      <c r="V589" s="3">
        <v>1680</v>
      </c>
      <c r="AE589" s="3">
        <v>5650</v>
      </c>
      <c r="AI589" s="3">
        <v>0.43</v>
      </c>
      <c r="AJ589" s="3">
        <v>0</v>
      </c>
      <c r="AK589" s="3">
        <v>4.48</v>
      </c>
      <c r="AL589" s="3">
        <v>0.018000000000000002</v>
      </c>
      <c r="AM589" s="3">
        <v>1.15</v>
      </c>
      <c r="AP589" s="3">
        <v>146</v>
      </c>
      <c r="AR589" s="3">
        <v>0.012</v>
      </c>
      <c r="AS589" s="3">
        <v>0.07100000000000001</v>
      </c>
      <c r="AV589" s="3">
        <v>1.79</v>
      </c>
      <c r="AW589" s="3">
        <v>18</v>
      </c>
      <c r="AY589" s="3">
        <v>0.005</v>
      </c>
      <c r="AZ589" s="3">
        <v>8.2</v>
      </c>
      <c r="BA589" s="3">
        <v>0.005</v>
      </c>
      <c r="BB589" s="3">
        <v>0.07100000000000001</v>
      </c>
      <c r="BC589" s="3">
        <v>41.6</v>
      </c>
      <c r="BK589" s="3">
        <v>1020</v>
      </c>
      <c r="BM589" s="3">
        <v>1.26</v>
      </c>
      <c r="BN589" s="3">
        <v>369</v>
      </c>
      <c r="BO589" s="3">
        <v>158</v>
      </c>
      <c r="BT589" s="3">
        <v>3200</v>
      </c>
      <c r="BZ589" s="3">
        <f>BO589/V589</f>
        <v>0.09404761904761905</v>
      </c>
    </row>
    <row r="590" spans="1:73" ht="12.75">
      <c r="A590" s="3" t="s">
        <v>283</v>
      </c>
      <c r="B590" s="4" t="s">
        <v>139</v>
      </c>
      <c r="C590" s="3">
        <v>0</v>
      </c>
      <c r="D590" s="3">
        <v>80</v>
      </c>
      <c r="G590" s="3">
        <v>80</v>
      </c>
      <c r="W590" s="3">
        <v>12.64</v>
      </c>
      <c r="AE590" s="3">
        <v>5752</v>
      </c>
      <c r="AX590" s="3">
        <v>9.4</v>
      </c>
      <c r="AZ590" s="3">
        <v>8.13</v>
      </c>
      <c r="BE590" s="3">
        <v>0</v>
      </c>
      <c r="BP590" s="3">
        <v>14.9</v>
      </c>
      <c r="BQ590" s="3">
        <v>24.3</v>
      </c>
      <c r="BS590" s="3">
        <v>21.04</v>
      </c>
      <c r="BU590" s="3">
        <v>35.3</v>
      </c>
    </row>
    <row r="591" spans="1:73" ht="12.75">
      <c r="A591" s="3" t="s">
        <v>284</v>
      </c>
      <c r="B591" s="4" t="s">
        <v>161</v>
      </c>
      <c r="C591" s="3">
        <v>0</v>
      </c>
      <c r="F591" s="3">
        <v>1.78</v>
      </c>
      <c r="G591" s="3">
        <v>141</v>
      </c>
      <c r="K591" s="3">
        <v>0.005</v>
      </c>
      <c r="O591" s="3">
        <v>165</v>
      </c>
      <c r="U591" s="3">
        <v>3</v>
      </c>
      <c r="Y591" s="3">
        <v>26.3</v>
      </c>
      <c r="AE591" s="3">
        <v>8890</v>
      </c>
      <c r="AJ591" s="3">
        <v>0</v>
      </c>
      <c r="AV591" s="3">
        <v>1.78</v>
      </c>
      <c r="AW591" s="3">
        <v>11.1</v>
      </c>
      <c r="AX591" s="3">
        <v>16.2</v>
      </c>
      <c r="AY591" s="3">
        <v>0.005</v>
      </c>
      <c r="AZ591" s="3">
        <v>8.75</v>
      </c>
      <c r="BA591" s="3">
        <v>0.005</v>
      </c>
      <c r="BB591" s="3">
        <v>0.105</v>
      </c>
      <c r="BE591" s="3">
        <v>0</v>
      </c>
      <c r="BN591" s="3">
        <v>528</v>
      </c>
      <c r="BO591" s="3">
        <v>168</v>
      </c>
      <c r="BP591" s="3">
        <v>32.8</v>
      </c>
      <c r="BQ591" s="3">
        <v>53</v>
      </c>
      <c r="BR591" s="3">
        <v>20.2</v>
      </c>
      <c r="BS591" s="3">
        <v>13.7</v>
      </c>
      <c r="BU591" s="3">
        <v>47.2</v>
      </c>
    </row>
    <row r="592" spans="1:71" ht="12.75">
      <c r="A592" s="3" t="s">
        <v>284</v>
      </c>
      <c r="B592" s="4" t="s">
        <v>227</v>
      </c>
      <c r="C592" s="3">
        <v>0</v>
      </c>
      <c r="D592" s="3">
        <v>88</v>
      </c>
      <c r="G592" s="3">
        <v>62</v>
      </c>
      <c r="O592" s="3">
        <v>76</v>
      </c>
      <c r="U592" s="3">
        <v>0</v>
      </c>
      <c r="AE592" s="3">
        <v>1601</v>
      </c>
      <c r="AJ592" s="3">
        <v>0</v>
      </c>
      <c r="AZ592" s="3">
        <v>8.57</v>
      </c>
      <c r="BS592" s="3">
        <v>13.3</v>
      </c>
    </row>
    <row r="593" spans="1:73" ht="12.75">
      <c r="A593" s="3" t="s">
        <v>284</v>
      </c>
      <c r="B593" s="4" t="s">
        <v>89</v>
      </c>
      <c r="C593" s="3">
        <v>0</v>
      </c>
      <c r="F593" s="3">
        <v>1.71</v>
      </c>
      <c r="G593" s="3">
        <v>83</v>
      </c>
      <c r="K593" s="3">
        <v>0.016</v>
      </c>
      <c r="O593" s="3">
        <v>101</v>
      </c>
      <c r="U593" s="3">
        <v>0</v>
      </c>
      <c r="Y593" s="3">
        <v>51.9</v>
      </c>
      <c r="AE593" s="3">
        <v>2631.2</v>
      </c>
      <c r="AJ593" s="3">
        <v>0</v>
      </c>
      <c r="AV593" s="3">
        <v>1.85</v>
      </c>
      <c r="AW593" s="3">
        <v>14.4</v>
      </c>
      <c r="AX593" s="3">
        <v>27</v>
      </c>
      <c r="AY593" s="3">
        <v>0.14300000000000002</v>
      </c>
      <c r="AZ593" s="3">
        <v>8.85</v>
      </c>
      <c r="BA593" s="3">
        <v>0.006</v>
      </c>
      <c r="BB593" s="3">
        <v>0.126</v>
      </c>
      <c r="BE593" s="3">
        <v>0</v>
      </c>
      <c r="BN593" s="3">
        <v>214</v>
      </c>
      <c r="BO593" s="3">
        <v>67.2</v>
      </c>
      <c r="BP593" s="3">
        <v>158.9</v>
      </c>
      <c r="BQ593" s="3">
        <v>195.4</v>
      </c>
      <c r="BR593" s="3">
        <v>36.5</v>
      </c>
      <c r="BS593" s="3">
        <v>13.5</v>
      </c>
      <c r="BU593" s="3">
        <v>189</v>
      </c>
    </row>
    <row r="594" spans="1:71" ht="12.75">
      <c r="A594" s="3" t="s">
        <v>284</v>
      </c>
      <c r="B594" s="4" t="s">
        <v>258</v>
      </c>
      <c r="C594" s="3">
        <v>0</v>
      </c>
      <c r="D594" s="3">
        <v>130</v>
      </c>
      <c r="G594" s="3">
        <v>131</v>
      </c>
      <c r="O594" s="3">
        <v>160</v>
      </c>
      <c r="U594" s="3">
        <v>0</v>
      </c>
      <c r="AE594" s="3">
        <v>8440</v>
      </c>
      <c r="AJ594" s="3">
        <v>0</v>
      </c>
      <c r="AZ594" s="3">
        <v>8.53</v>
      </c>
      <c r="BS594" s="3">
        <v>14.7</v>
      </c>
    </row>
    <row r="595" spans="1:71" ht="12.75">
      <c r="A595" s="3" t="s">
        <v>284</v>
      </c>
      <c r="B595" s="4" t="s">
        <v>241</v>
      </c>
      <c r="C595" s="3">
        <v>0</v>
      </c>
      <c r="F595" s="3">
        <v>1.71</v>
      </c>
      <c r="G595" s="3">
        <v>151</v>
      </c>
      <c r="K595" s="3">
        <v>0.009000000000000001</v>
      </c>
      <c r="O595" s="3">
        <v>177</v>
      </c>
      <c r="U595" s="3">
        <v>3</v>
      </c>
      <c r="Y595" s="3">
        <v>21.5</v>
      </c>
      <c r="AE595" s="3">
        <v>5020</v>
      </c>
      <c r="AJ595" s="3">
        <v>0</v>
      </c>
      <c r="AV595" s="3">
        <v>1.71</v>
      </c>
      <c r="AW595" s="3">
        <v>12.7</v>
      </c>
      <c r="AX595" s="3">
        <v>18</v>
      </c>
      <c r="AY595" s="3">
        <v>0.005</v>
      </c>
      <c r="AZ595" s="3">
        <v>8.42</v>
      </c>
      <c r="BA595" s="3">
        <v>0.005</v>
      </c>
      <c r="BB595" s="3">
        <v>0.10300000000000001</v>
      </c>
      <c r="BE595" s="3">
        <v>0</v>
      </c>
      <c r="BN595" s="3">
        <v>417</v>
      </c>
      <c r="BO595" s="3">
        <v>134</v>
      </c>
      <c r="BP595" s="3">
        <v>18.1</v>
      </c>
      <c r="BQ595" s="3">
        <v>34.1</v>
      </c>
      <c r="BR595" s="3">
        <v>16</v>
      </c>
      <c r="BS595" s="3">
        <v>15.88</v>
      </c>
    </row>
    <row r="596" spans="1:71" ht="12.75">
      <c r="A596" s="3" t="s">
        <v>284</v>
      </c>
      <c r="B596" s="4" t="s">
        <v>259</v>
      </c>
      <c r="C596" s="3">
        <v>0</v>
      </c>
      <c r="D596" s="3">
        <v>144</v>
      </c>
      <c r="G596" s="3">
        <v>149</v>
      </c>
      <c r="O596" s="3">
        <v>173</v>
      </c>
      <c r="U596" s="3">
        <v>4</v>
      </c>
      <c r="AE596" s="3">
        <v>10000</v>
      </c>
      <c r="AJ596" s="3">
        <v>0</v>
      </c>
      <c r="AZ596" s="3">
        <v>8.65</v>
      </c>
      <c r="BS596" s="3">
        <v>19.4</v>
      </c>
    </row>
    <row r="597" spans="1:73" ht="12.75">
      <c r="A597" s="3" t="s">
        <v>284</v>
      </c>
      <c r="B597" s="4" t="s">
        <v>242</v>
      </c>
      <c r="C597" s="3">
        <v>0</v>
      </c>
      <c r="F597" s="3">
        <v>1.84</v>
      </c>
      <c r="G597" s="3">
        <v>159</v>
      </c>
      <c r="K597" s="3">
        <v>0.006</v>
      </c>
      <c r="O597" s="3">
        <v>194</v>
      </c>
      <c r="U597" s="3">
        <v>0</v>
      </c>
      <c r="Y597" s="3">
        <v>31.4</v>
      </c>
      <c r="AE597" s="3">
        <v>9713</v>
      </c>
      <c r="AJ597" s="3">
        <v>0</v>
      </c>
      <c r="AV597" s="3">
        <v>1.84</v>
      </c>
      <c r="AW597" s="3">
        <v>14.3</v>
      </c>
      <c r="AX597" s="3">
        <v>20.7</v>
      </c>
      <c r="AY597" s="3">
        <v>0.005</v>
      </c>
      <c r="AZ597" s="3">
        <v>8.51</v>
      </c>
      <c r="BA597" s="3">
        <v>0.005</v>
      </c>
      <c r="BB597" s="3">
        <v>0.10300000000000001</v>
      </c>
      <c r="BE597" s="3">
        <v>0</v>
      </c>
      <c r="BN597" s="3">
        <v>495</v>
      </c>
      <c r="BO597" s="3">
        <v>154</v>
      </c>
      <c r="BP597" s="3">
        <v>32.5</v>
      </c>
      <c r="BQ597" s="3">
        <v>54.6</v>
      </c>
      <c r="BR597" s="3">
        <v>22.2</v>
      </c>
      <c r="BS597" s="3">
        <v>19.1</v>
      </c>
      <c r="BU597" s="3">
        <v>49</v>
      </c>
    </row>
    <row r="598" spans="1:71" ht="12.75">
      <c r="A598" s="3" t="s">
        <v>284</v>
      </c>
      <c r="B598" s="4" t="s">
        <v>172</v>
      </c>
      <c r="C598" s="3">
        <v>0</v>
      </c>
      <c r="D598" s="3">
        <v>182</v>
      </c>
      <c r="G598" s="3">
        <v>191</v>
      </c>
      <c r="O598" s="3">
        <v>206</v>
      </c>
      <c r="U598" s="3">
        <v>14</v>
      </c>
      <c r="AE598" s="3">
        <v>11000</v>
      </c>
      <c r="AJ598" s="3">
        <v>0</v>
      </c>
      <c r="AZ598" s="3">
        <v>8.43</v>
      </c>
      <c r="BS598" s="3">
        <v>23.5</v>
      </c>
    </row>
    <row r="599" spans="1:73" ht="12.75">
      <c r="A599" s="3" t="s">
        <v>284</v>
      </c>
      <c r="B599" s="4" t="s">
        <v>174</v>
      </c>
      <c r="C599" s="3">
        <v>0</v>
      </c>
      <c r="D599" s="3">
        <v>198</v>
      </c>
      <c r="F599" s="3">
        <v>2.48</v>
      </c>
      <c r="G599" s="3">
        <v>200</v>
      </c>
      <c r="K599" s="3">
        <v>0.005</v>
      </c>
      <c r="O599" s="3">
        <v>227</v>
      </c>
      <c r="U599" s="3">
        <v>3</v>
      </c>
      <c r="Y599" s="3">
        <v>47.8</v>
      </c>
      <c r="AE599" s="3">
        <v>12450</v>
      </c>
      <c r="AJ599" s="3">
        <v>0</v>
      </c>
      <c r="AV599" s="3">
        <v>2.48</v>
      </c>
      <c r="AW599" s="3">
        <v>16.9</v>
      </c>
      <c r="AX599" s="3">
        <v>31.8</v>
      </c>
      <c r="AY599" s="3">
        <v>0.005</v>
      </c>
      <c r="AZ599" s="3">
        <v>8.64</v>
      </c>
      <c r="BA599" s="3">
        <v>0.005</v>
      </c>
      <c r="BB599" s="3">
        <v>0.168</v>
      </c>
      <c r="BE599" s="3">
        <v>0</v>
      </c>
      <c r="BN599" s="3">
        <v>582</v>
      </c>
      <c r="BO599" s="3">
        <v>184</v>
      </c>
      <c r="BP599" s="3">
        <v>132.3</v>
      </c>
      <c r="BQ599" s="3">
        <v>170.2</v>
      </c>
      <c r="BR599" s="3">
        <v>37.9</v>
      </c>
      <c r="BS599" s="3">
        <v>22.4</v>
      </c>
      <c r="BU599" s="3">
        <v>997</v>
      </c>
    </row>
    <row r="600" spans="1:71" ht="12.75">
      <c r="A600" s="3" t="s">
        <v>284</v>
      </c>
      <c r="B600" s="4" t="s">
        <v>260</v>
      </c>
      <c r="C600" s="3">
        <v>0</v>
      </c>
      <c r="D600" s="3">
        <v>200</v>
      </c>
      <c r="G600" s="3">
        <v>209</v>
      </c>
      <c r="I600" s="3">
        <v>0.01</v>
      </c>
      <c r="J600" s="3">
        <v>1.324</v>
      </c>
      <c r="L600" s="3">
        <v>0.001</v>
      </c>
      <c r="O600" s="3">
        <v>223</v>
      </c>
      <c r="R600" s="3">
        <v>149</v>
      </c>
      <c r="U600" s="3">
        <v>16</v>
      </c>
      <c r="V600" s="3">
        <v>4270</v>
      </c>
      <c r="AE600" s="3">
        <v>12620</v>
      </c>
      <c r="AJ600" s="3">
        <v>0</v>
      </c>
      <c r="AL600" s="3">
        <v>0.005</v>
      </c>
      <c r="AM600" s="3">
        <v>1.3820000000000001</v>
      </c>
      <c r="AP600" s="3">
        <v>281</v>
      </c>
      <c r="AR600" s="3">
        <v>0.001</v>
      </c>
      <c r="AS600" s="3">
        <v>0.024</v>
      </c>
      <c r="AZ600" s="3">
        <v>8.6</v>
      </c>
      <c r="BC600" s="3">
        <v>79.5</v>
      </c>
      <c r="BK600" s="3">
        <v>2140</v>
      </c>
      <c r="BM600" s="3">
        <v>2.11</v>
      </c>
      <c r="BS600" s="3">
        <v>22</v>
      </c>
    </row>
    <row r="601" spans="1:73" ht="12.75">
      <c r="A601" s="3" t="s">
        <v>284</v>
      </c>
      <c r="B601" s="4" t="s">
        <v>99</v>
      </c>
      <c r="C601" s="3">
        <v>0</v>
      </c>
      <c r="D601" s="3">
        <v>202</v>
      </c>
      <c r="F601" s="3">
        <v>2.86</v>
      </c>
      <c r="G601" s="3">
        <v>209</v>
      </c>
      <c r="K601" s="3">
        <v>0.016</v>
      </c>
      <c r="O601" s="3">
        <v>244</v>
      </c>
      <c r="U601" s="3">
        <v>5</v>
      </c>
      <c r="Y601" s="3">
        <v>28.4</v>
      </c>
      <c r="AE601" s="3">
        <v>10120</v>
      </c>
      <c r="AJ601" s="3">
        <v>0</v>
      </c>
      <c r="AV601" s="3">
        <v>2.86</v>
      </c>
      <c r="AW601" s="3">
        <v>17.8</v>
      </c>
      <c r="AX601" s="3">
        <v>28.1</v>
      </c>
      <c r="AY601" s="3">
        <v>0.005</v>
      </c>
      <c r="AZ601" s="3">
        <v>8.5</v>
      </c>
      <c r="BA601" s="3">
        <v>0.005</v>
      </c>
      <c r="BB601" s="3">
        <v>0.159</v>
      </c>
      <c r="BE601" s="3">
        <v>0</v>
      </c>
      <c r="BN601" s="3">
        <v>645</v>
      </c>
      <c r="BO601" s="3">
        <v>214</v>
      </c>
      <c r="BP601" s="3">
        <v>136.2</v>
      </c>
      <c r="BQ601" s="3">
        <v>209.8</v>
      </c>
      <c r="BR601" s="3">
        <v>73.6</v>
      </c>
      <c r="BS601" s="3">
        <v>29.2</v>
      </c>
      <c r="BU601" s="3">
        <v>88.6</v>
      </c>
    </row>
    <row r="602" spans="1:71" ht="12.75">
      <c r="A602" s="3" t="s">
        <v>284</v>
      </c>
      <c r="B602" s="4" t="s">
        <v>261</v>
      </c>
      <c r="C602" s="3">
        <v>0</v>
      </c>
      <c r="D602" s="3">
        <v>210</v>
      </c>
      <c r="G602" s="3">
        <v>217</v>
      </c>
      <c r="I602" s="3">
        <v>0.01</v>
      </c>
      <c r="J602" s="3">
        <v>5.86</v>
      </c>
      <c r="L602" s="3">
        <v>0.004</v>
      </c>
      <c r="O602" s="3">
        <v>264</v>
      </c>
      <c r="R602" s="3">
        <v>196</v>
      </c>
      <c r="U602" s="3">
        <v>0</v>
      </c>
      <c r="V602" s="3">
        <v>4680</v>
      </c>
      <c r="AE602" s="3">
        <v>15200</v>
      </c>
      <c r="AJ602" s="3">
        <v>0</v>
      </c>
      <c r="AL602" s="3">
        <v>0.005</v>
      </c>
      <c r="AM602" s="3">
        <v>8.093</v>
      </c>
      <c r="AP602" s="3">
        <v>356</v>
      </c>
      <c r="AR602" s="3">
        <v>0.001</v>
      </c>
      <c r="AS602" s="3">
        <v>0.10300000000000001</v>
      </c>
      <c r="AZ602" s="3">
        <v>8.46</v>
      </c>
      <c r="BC602" s="3">
        <v>101</v>
      </c>
      <c r="BK602" s="3">
        <v>2700</v>
      </c>
      <c r="BM602" s="3">
        <v>2.561</v>
      </c>
      <c r="BS602" s="3">
        <v>23.1</v>
      </c>
    </row>
    <row r="603" spans="1:71" ht="12.75">
      <c r="A603" s="3" t="s">
        <v>284</v>
      </c>
      <c r="B603" s="4" t="s">
        <v>262</v>
      </c>
      <c r="C603" s="3">
        <v>0</v>
      </c>
      <c r="D603" s="3">
        <v>228</v>
      </c>
      <c r="G603" s="3">
        <v>245</v>
      </c>
      <c r="I603" s="3">
        <v>0.01</v>
      </c>
      <c r="J603" s="3">
        <v>4.862</v>
      </c>
      <c r="L603" s="3">
        <v>0.007</v>
      </c>
      <c r="O603" s="3">
        <v>298</v>
      </c>
      <c r="R603" s="3">
        <v>184</v>
      </c>
      <c r="U603" s="3">
        <v>0</v>
      </c>
      <c r="V603" s="3">
        <v>5030</v>
      </c>
      <c r="AE603" s="3">
        <v>15910</v>
      </c>
      <c r="AJ603" s="3">
        <v>0</v>
      </c>
      <c r="AL603" s="3">
        <v>0.006</v>
      </c>
      <c r="AM603" s="3">
        <v>8.377</v>
      </c>
      <c r="AP603" s="3">
        <v>354</v>
      </c>
      <c r="AR603" s="3">
        <v>0.002</v>
      </c>
      <c r="AS603" s="3">
        <v>0.14200000000000002</v>
      </c>
      <c r="AZ603" s="3">
        <v>8.51</v>
      </c>
      <c r="BC603" s="3">
        <v>101</v>
      </c>
      <c r="BK603" s="3">
        <v>2760</v>
      </c>
      <c r="BM603" s="3">
        <v>3.5580000000000003</v>
      </c>
      <c r="BS603" s="3">
        <v>23.6</v>
      </c>
    </row>
    <row r="604" spans="1:78" ht="12.75">
      <c r="A604" s="3" t="s">
        <v>284</v>
      </c>
      <c r="B604" s="4" t="s">
        <v>243</v>
      </c>
      <c r="C604" s="3">
        <v>0</v>
      </c>
      <c r="F604" s="3">
        <v>6.46</v>
      </c>
      <c r="G604" s="3">
        <v>278</v>
      </c>
      <c r="I604" s="3">
        <v>0.01</v>
      </c>
      <c r="J604" s="3">
        <v>3.06</v>
      </c>
      <c r="K604" s="3">
        <v>0.019</v>
      </c>
      <c r="L604" s="3">
        <v>0.001</v>
      </c>
      <c r="O604" s="3">
        <v>339</v>
      </c>
      <c r="R604" s="3">
        <v>245</v>
      </c>
      <c r="U604" s="3">
        <v>0</v>
      </c>
      <c r="V604" s="3">
        <v>6690</v>
      </c>
      <c r="AJ604" s="3">
        <v>0</v>
      </c>
      <c r="AL604" s="3">
        <v>0.005</v>
      </c>
      <c r="AM604" s="3">
        <v>5.33</v>
      </c>
      <c r="AP604" s="3">
        <v>478</v>
      </c>
      <c r="AR604" s="3">
        <v>0.004</v>
      </c>
      <c r="AS604" s="3">
        <v>0.125</v>
      </c>
      <c r="AV604" s="3">
        <v>6.47</v>
      </c>
      <c r="AW604" s="3">
        <v>31</v>
      </c>
      <c r="AX604" s="3">
        <v>61.6</v>
      </c>
      <c r="AY604" s="3">
        <v>0.006</v>
      </c>
      <c r="AZ604" s="3">
        <v>8.1</v>
      </c>
      <c r="BA604" s="3">
        <v>0.005</v>
      </c>
      <c r="BB604" s="3">
        <v>0.40900000000000003</v>
      </c>
      <c r="BC604" s="3">
        <v>132</v>
      </c>
      <c r="BK604" s="3">
        <v>3630</v>
      </c>
      <c r="BM604" s="3">
        <v>4.28</v>
      </c>
      <c r="BN604" s="3">
        <v>1160</v>
      </c>
      <c r="BO604" s="3">
        <v>373</v>
      </c>
      <c r="BZ604" s="3">
        <f>BO604/V604</f>
        <v>0.055754857997010465</v>
      </c>
    </row>
    <row r="605" spans="1:73" ht="12.75">
      <c r="A605" s="3" t="s">
        <v>284</v>
      </c>
      <c r="B605" s="4" t="s">
        <v>243</v>
      </c>
      <c r="C605" s="3">
        <v>0</v>
      </c>
      <c r="D605" s="3">
        <v>294</v>
      </c>
      <c r="G605" s="3">
        <v>262</v>
      </c>
      <c r="Y605" s="3">
        <v>39.2</v>
      </c>
      <c r="AE605" s="3">
        <v>21100</v>
      </c>
      <c r="AZ605" s="3">
        <v>8.61</v>
      </c>
      <c r="BE605" s="3">
        <v>0</v>
      </c>
      <c r="BP605" s="3">
        <v>275.6</v>
      </c>
      <c r="BQ605" s="3">
        <v>363.8</v>
      </c>
      <c r="BR605" s="3">
        <v>88.1</v>
      </c>
      <c r="BS605" s="3">
        <v>26.1</v>
      </c>
      <c r="BU605" s="3">
        <v>338</v>
      </c>
    </row>
    <row r="606" spans="1:71" ht="12.75">
      <c r="A606" s="3" t="s">
        <v>284</v>
      </c>
      <c r="B606" s="4" t="s">
        <v>272</v>
      </c>
      <c r="C606" s="3">
        <v>0</v>
      </c>
      <c r="D606" s="3">
        <v>246</v>
      </c>
      <c r="G606" s="3">
        <v>265</v>
      </c>
      <c r="I606" s="3">
        <v>0.01</v>
      </c>
      <c r="J606" s="3">
        <v>1.0390000000000001</v>
      </c>
      <c r="O606" s="3">
        <v>323</v>
      </c>
      <c r="R606" s="3">
        <v>248</v>
      </c>
      <c r="U606" s="3">
        <v>0</v>
      </c>
      <c r="V606" s="3">
        <v>7730</v>
      </c>
      <c r="AE606" s="3">
        <v>21900</v>
      </c>
      <c r="AJ606" s="3">
        <v>0</v>
      </c>
      <c r="AL606" s="3">
        <v>0.005</v>
      </c>
      <c r="AM606" s="3">
        <v>2.612</v>
      </c>
      <c r="AP606" s="3">
        <v>549</v>
      </c>
      <c r="AR606" s="3">
        <v>0.003</v>
      </c>
      <c r="AS606" s="3">
        <v>0.078</v>
      </c>
      <c r="AZ606" s="3">
        <v>8.63</v>
      </c>
      <c r="BC606" s="3">
        <v>146</v>
      </c>
      <c r="BK606" s="3">
        <v>4130</v>
      </c>
      <c r="BS606" s="3">
        <v>27.3</v>
      </c>
    </row>
    <row r="607" spans="1:78" ht="12.75">
      <c r="A607" s="3" t="s">
        <v>284</v>
      </c>
      <c r="B607" s="4" t="s">
        <v>244</v>
      </c>
      <c r="C607" s="3">
        <v>0</v>
      </c>
      <c r="F607" s="3">
        <v>5.72</v>
      </c>
      <c r="G607" s="3">
        <v>294</v>
      </c>
      <c r="I607" s="3">
        <v>0.01</v>
      </c>
      <c r="K607" s="3">
        <v>0.019</v>
      </c>
      <c r="L607" s="3">
        <v>0.001</v>
      </c>
      <c r="O607" s="3">
        <v>359</v>
      </c>
      <c r="R607" s="3">
        <v>286</v>
      </c>
      <c r="U607" s="3">
        <v>0</v>
      </c>
      <c r="V607" s="3">
        <v>9380</v>
      </c>
      <c r="AJ607" s="3">
        <v>0</v>
      </c>
      <c r="AM607" s="3">
        <v>5.84</v>
      </c>
      <c r="AP607" s="3">
        <v>656</v>
      </c>
      <c r="AR607" s="3">
        <v>0.05</v>
      </c>
      <c r="AV607" s="3">
        <v>5.73</v>
      </c>
      <c r="AW607" s="3">
        <v>38.3</v>
      </c>
      <c r="AX607" s="3">
        <v>53</v>
      </c>
      <c r="AY607" s="3">
        <v>0.006</v>
      </c>
      <c r="AZ607" s="3">
        <v>8.3</v>
      </c>
      <c r="BA607" s="3">
        <v>0.006</v>
      </c>
      <c r="BB607" s="3">
        <v>0.316</v>
      </c>
      <c r="BC607" s="3">
        <v>175</v>
      </c>
      <c r="BK607" s="3">
        <v>4910</v>
      </c>
      <c r="BM607" s="3">
        <v>5.11</v>
      </c>
      <c r="BN607" s="3">
        <v>1520</v>
      </c>
      <c r="BO607" s="3">
        <v>510</v>
      </c>
      <c r="BZ607" s="3">
        <f>BO607/V607</f>
        <v>0.054371002132196165</v>
      </c>
    </row>
    <row r="608" spans="1:70" ht="12.75">
      <c r="A608" s="3" t="s">
        <v>284</v>
      </c>
      <c r="B608" s="4" t="s">
        <v>244</v>
      </c>
      <c r="C608" s="3">
        <v>0</v>
      </c>
      <c r="D608" s="3">
        <v>300</v>
      </c>
      <c r="G608" s="3">
        <v>298</v>
      </c>
      <c r="Y608" s="3">
        <v>41.7</v>
      </c>
      <c r="AZ608" s="3">
        <v>8.12</v>
      </c>
      <c r="BE608" s="3">
        <v>0</v>
      </c>
      <c r="BP608" s="3">
        <v>185</v>
      </c>
      <c r="BQ608" s="3">
        <v>243.9</v>
      </c>
      <c r="BR608" s="3">
        <v>58.8</v>
      </c>
    </row>
    <row r="609" spans="1:71" ht="12.75">
      <c r="A609" s="3" t="s">
        <v>284</v>
      </c>
      <c r="B609" s="4" t="s">
        <v>252</v>
      </c>
      <c r="C609" s="3">
        <v>0</v>
      </c>
      <c r="D609" s="3">
        <v>294</v>
      </c>
      <c r="G609" s="3">
        <v>296</v>
      </c>
      <c r="AE609" s="3">
        <v>30000</v>
      </c>
      <c r="AZ609" s="3">
        <v>8.46</v>
      </c>
      <c r="BS609" s="3">
        <v>20.3</v>
      </c>
    </row>
    <row r="610" spans="1:78" ht="12.75">
      <c r="A610" s="3" t="s">
        <v>284</v>
      </c>
      <c r="B610" s="4" t="s">
        <v>245</v>
      </c>
      <c r="C610" s="3">
        <v>0</v>
      </c>
      <c r="D610" s="3">
        <v>254</v>
      </c>
      <c r="F610" s="3">
        <v>5.16</v>
      </c>
      <c r="G610" s="3">
        <v>263</v>
      </c>
      <c r="H610" s="3">
        <v>0.067</v>
      </c>
      <c r="I610" s="3">
        <v>0.01</v>
      </c>
      <c r="J610" s="3">
        <v>0.6910000000000001</v>
      </c>
      <c r="K610" s="3">
        <v>0.078</v>
      </c>
      <c r="L610" s="3">
        <v>0.001</v>
      </c>
      <c r="O610" s="3">
        <v>320</v>
      </c>
      <c r="R610" s="3">
        <v>391</v>
      </c>
      <c r="U610" s="3">
        <v>0</v>
      </c>
      <c r="V610" s="3">
        <v>13500</v>
      </c>
      <c r="Y610" s="3">
        <v>8.9</v>
      </c>
      <c r="AE610" s="3">
        <v>39540</v>
      </c>
      <c r="AI610" s="3">
        <v>1.1</v>
      </c>
      <c r="AJ610" s="3">
        <v>0</v>
      </c>
      <c r="AK610" s="3">
        <v>2.25</v>
      </c>
      <c r="AL610" s="3">
        <v>0.005</v>
      </c>
      <c r="AM610" s="3">
        <v>0.928</v>
      </c>
      <c r="AP610" s="3">
        <v>1000</v>
      </c>
      <c r="AR610" s="3">
        <v>0.001</v>
      </c>
      <c r="AS610" s="3">
        <v>0.02</v>
      </c>
      <c r="AV610" s="3">
        <v>5.17</v>
      </c>
      <c r="AW610" s="3">
        <v>47.7</v>
      </c>
      <c r="AY610" s="3">
        <v>0.005</v>
      </c>
      <c r="AZ610" s="3">
        <v>8.2</v>
      </c>
      <c r="BA610" s="3">
        <v>0.005</v>
      </c>
      <c r="BB610" s="3">
        <v>0.184</v>
      </c>
      <c r="BC610" s="3">
        <v>243</v>
      </c>
      <c r="BE610" s="3">
        <v>0</v>
      </c>
      <c r="BK610" s="3">
        <v>7960</v>
      </c>
      <c r="BM610" s="3">
        <v>6.01</v>
      </c>
      <c r="BN610" s="3">
        <v>2310</v>
      </c>
      <c r="BO610" s="3">
        <v>785</v>
      </c>
      <c r="BP610" s="3">
        <v>39</v>
      </c>
      <c r="BQ610" s="3">
        <v>61.2</v>
      </c>
      <c r="BR610" s="3">
        <v>22.2</v>
      </c>
      <c r="BS610" s="3">
        <v>26.01</v>
      </c>
      <c r="BZ610" s="3">
        <f>BO610/V610</f>
        <v>0.05814814814814815</v>
      </c>
    </row>
    <row r="611" spans="1:71" ht="12.75">
      <c r="A611" s="3" t="s">
        <v>284</v>
      </c>
      <c r="B611" s="4" t="s">
        <v>109</v>
      </c>
      <c r="C611" s="3">
        <v>0</v>
      </c>
      <c r="D611" s="3">
        <v>240</v>
      </c>
      <c r="G611" s="3">
        <v>240</v>
      </c>
      <c r="AE611" s="3">
        <v>51500</v>
      </c>
      <c r="AZ611" s="3">
        <v>8.27</v>
      </c>
      <c r="BS611" s="3">
        <v>27.3</v>
      </c>
    </row>
    <row r="612" spans="1:78" ht="12.75">
      <c r="A612" s="3" t="s">
        <v>284</v>
      </c>
      <c r="B612" s="4" t="s">
        <v>246</v>
      </c>
      <c r="C612" s="3">
        <v>0</v>
      </c>
      <c r="D612" s="3">
        <v>284</v>
      </c>
      <c r="F612" s="3">
        <v>10.3</v>
      </c>
      <c r="G612" s="3">
        <v>264</v>
      </c>
      <c r="H612" s="3">
        <v>0.18</v>
      </c>
      <c r="I612" s="3">
        <v>0.01</v>
      </c>
      <c r="J612" s="3">
        <v>4.06</v>
      </c>
      <c r="K612" s="3">
        <v>0.042</v>
      </c>
      <c r="L612" s="3">
        <v>0.002</v>
      </c>
      <c r="M612" s="3">
        <v>0.002</v>
      </c>
      <c r="O612" s="3">
        <v>322</v>
      </c>
      <c r="R612" s="3">
        <v>565</v>
      </c>
      <c r="U612" s="3">
        <v>0</v>
      </c>
      <c r="V612" s="3">
        <v>20000</v>
      </c>
      <c r="Y612" s="3">
        <v>39</v>
      </c>
      <c r="AE612" s="3">
        <v>56533</v>
      </c>
      <c r="AI612" s="3">
        <v>1</v>
      </c>
      <c r="AJ612" s="3">
        <v>0</v>
      </c>
      <c r="AK612" s="3">
        <v>1.46</v>
      </c>
      <c r="AL612" s="3">
        <v>0.007</v>
      </c>
      <c r="AM612" s="3">
        <v>8.06</v>
      </c>
      <c r="AP612" s="3">
        <v>1600</v>
      </c>
      <c r="AR612" s="3">
        <v>0.001</v>
      </c>
      <c r="AS612" s="3">
        <v>0.276</v>
      </c>
      <c r="AV612" s="3">
        <v>10.3</v>
      </c>
      <c r="AW612" s="3">
        <v>69.6</v>
      </c>
      <c r="AY612" s="3">
        <v>0.013000000000000001</v>
      </c>
      <c r="AZ612" s="3">
        <v>8.2</v>
      </c>
      <c r="BA612" s="3">
        <v>0.006</v>
      </c>
      <c r="BB612" s="3">
        <v>0.39</v>
      </c>
      <c r="BC612" s="3">
        <v>327</v>
      </c>
      <c r="BE612" s="3">
        <v>0</v>
      </c>
      <c r="BK612" s="3">
        <v>11300</v>
      </c>
      <c r="BM612" s="3">
        <v>9.11</v>
      </c>
      <c r="BN612" s="3">
        <v>3420</v>
      </c>
      <c r="BO612" s="3">
        <v>1120</v>
      </c>
      <c r="BP612" s="3">
        <v>314.2</v>
      </c>
      <c r="BQ612" s="3">
        <v>421.3</v>
      </c>
      <c r="BR612" s="3">
        <v>107.2</v>
      </c>
      <c r="BS612" s="3">
        <v>11.3</v>
      </c>
      <c r="BU612" s="3">
        <v>320.7</v>
      </c>
      <c r="BZ612" s="3">
        <f>BO612/V612</f>
        <v>0.056</v>
      </c>
    </row>
    <row r="613" spans="1:71" ht="12.75">
      <c r="A613" s="3" t="s">
        <v>284</v>
      </c>
      <c r="B613" s="4" t="s">
        <v>232</v>
      </c>
      <c r="C613" s="3">
        <v>0</v>
      </c>
      <c r="D613" s="3">
        <v>162</v>
      </c>
      <c r="G613" s="3">
        <v>156</v>
      </c>
      <c r="AE613" s="3">
        <v>35000</v>
      </c>
      <c r="AZ613" s="3">
        <v>8.4</v>
      </c>
      <c r="BS613" s="3">
        <v>16</v>
      </c>
    </row>
    <row r="614" spans="1:78" ht="12.75">
      <c r="A614" s="3" t="s">
        <v>284</v>
      </c>
      <c r="B614" s="4" t="s">
        <v>115</v>
      </c>
      <c r="C614" s="3">
        <v>0</v>
      </c>
      <c r="F614" s="3">
        <v>3.64</v>
      </c>
      <c r="G614" s="3">
        <v>148</v>
      </c>
      <c r="H614" s="3">
        <v>0.017</v>
      </c>
      <c r="I614" s="3">
        <v>0.01</v>
      </c>
      <c r="J614" s="3">
        <v>0.23600000000000002</v>
      </c>
      <c r="K614" s="3">
        <v>0.111</v>
      </c>
      <c r="L614" s="3">
        <v>0.001</v>
      </c>
      <c r="M614" s="3">
        <v>0.001</v>
      </c>
      <c r="O614" s="3">
        <v>181</v>
      </c>
      <c r="R614" s="3">
        <v>372</v>
      </c>
      <c r="U614" s="3">
        <v>0</v>
      </c>
      <c r="V614" s="3">
        <v>10900</v>
      </c>
      <c r="AI614" s="3">
        <v>0.77</v>
      </c>
      <c r="AJ614" s="3">
        <v>0</v>
      </c>
      <c r="AK614" s="3">
        <v>-1.1</v>
      </c>
      <c r="AL614" s="3">
        <v>0.005</v>
      </c>
      <c r="AM614" s="3">
        <v>0.224</v>
      </c>
      <c r="AP614" s="3">
        <v>805</v>
      </c>
      <c r="AR614" s="3">
        <v>0.006</v>
      </c>
      <c r="AS614" s="3">
        <v>0.014</v>
      </c>
      <c r="AV614" s="3">
        <v>3.65</v>
      </c>
      <c r="AW614" s="3">
        <v>33.3</v>
      </c>
      <c r="AY614" s="3">
        <v>0.01</v>
      </c>
      <c r="AZ614" s="3">
        <v>8.1</v>
      </c>
      <c r="BA614" s="3">
        <v>0.005</v>
      </c>
      <c r="BB614" s="3">
        <v>0.079</v>
      </c>
      <c r="BC614" s="3">
        <v>188</v>
      </c>
      <c r="BK614" s="3">
        <v>5890</v>
      </c>
      <c r="BM614" s="3">
        <v>7.59</v>
      </c>
      <c r="BN614" s="3">
        <v>2050</v>
      </c>
      <c r="BO614" s="3">
        <v>698</v>
      </c>
      <c r="BZ614" s="3">
        <f>BO614/V614</f>
        <v>0.06403669724770643</v>
      </c>
    </row>
    <row r="615" spans="1:73" ht="12.75">
      <c r="A615" s="3" t="s">
        <v>284</v>
      </c>
      <c r="B615" s="4" t="s">
        <v>264</v>
      </c>
      <c r="C615" s="3">
        <v>0</v>
      </c>
      <c r="D615" s="3">
        <v>148</v>
      </c>
      <c r="G615" s="3">
        <v>148</v>
      </c>
      <c r="Y615" s="3">
        <v>4.2</v>
      </c>
      <c r="AE615" s="3">
        <v>31800</v>
      </c>
      <c r="BE615" s="3">
        <v>0</v>
      </c>
      <c r="BP615" s="3">
        <v>5.8</v>
      </c>
      <c r="BQ615" s="3">
        <v>11.3</v>
      </c>
      <c r="BR615" s="3">
        <v>5.4</v>
      </c>
      <c r="BS615" s="3">
        <v>15.1</v>
      </c>
      <c r="BU615" s="3">
        <v>12</v>
      </c>
    </row>
    <row r="616" spans="1:71" ht="12.75">
      <c r="A616" s="3" t="s">
        <v>284</v>
      </c>
      <c r="B616" s="4" t="s">
        <v>118</v>
      </c>
      <c r="C616" s="3">
        <v>0</v>
      </c>
      <c r="D616" s="3">
        <v>136</v>
      </c>
      <c r="G616" s="3">
        <v>134</v>
      </c>
      <c r="AE616" s="3">
        <v>21300</v>
      </c>
      <c r="AZ616" s="3">
        <v>8.4</v>
      </c>
      <c r="BS616" s="3">
        <v>15.1</v>
      </c>
    </row>
    <row r="617" spans="1:78" ht="12.75">
      <c r="A617" s="3" t="s">
        <v>284</v>
      </c>
      <c r="B617" s="4" t="s">
        <v>247</v>
      </c>
      <c r="C617" s="3">
        <v>0</v>
      </c>
      <c r="D617" s="3">
        <v>58</v>
      </c>
      <c r="F617" s="3">
        <v>2.27</v>
      </c>
      <c r="G617" s="3">
        <v>62</v>
      </c>
      <c r="H617" s="3">
        <v>0.269</v>
      </c>
      <c r="I617" s="3">
        <v>0.036000000000000004</v>
      </c>
      <c r="J617" s="3">
        <v>0.6960000000000001</v>
      </c>
      <c r="K617" s="3">
        <v>0.322</v>
      </c>
      <c r="M617" s="3">
        <v>0.001</v>
      </c>
      <c r="O617" s="3">
        <v>76</v>
      </c>
      <c r="R617" s="3">
        <v>286</v>
      </c>
      <c r="U617" s="3">
        <v>0</v>
      </c>
      <c r="V617" s="3">
        <v>6040</v>
      </c>
      <c r="Y617" s="3">
        <v>5.2</v>
      </c>
      <c r="AE617" s="3">
        <v>18660</v>
      </c>
      <c r="AI617" s="3">
        <v>0.44</v>
      </c>
      <c r="AJ617" s="3">
        <v>0</v>
      </c>
      <c r="AK617" s="3">
        <v>-0.5</v>
      </c>
      <c r="AL617" s="3">
        <v>0.009000000000000001</v>
      </c>
      <c r="AM617" s="3">
        <v>0.671</v>
      </c>
      <c r="AP617" s="3">
        <v>486</v>
      </c>
      <c r="AR617" s="3">
        <v>0.018000000000000002</v>
      </c>
      <c r="AS617" s="3">
        <v>0.17</v>
      </c>
      <c r="AV617" s="3">
        <v>2.39</v>
      </c>
      <c r="AW617" s="3">
        <v>14.1</v>
      </c>
      <c r="AY617" s="3">
        <v>0.116</v>
      </c>
      <c r="AZ617" s="3">
        <v>7.59</v>
      </c>
      <c r="BA617" s="3">
        <v>0.005</v>
      </c>
      <c r="BB617" s="3">
        <v>0.048</v>
      </c>
      <c r="BC617" s="3">
        <v>107</v>
      </c>
      <c r="BE617" s="3">
        <v>0</v>
      </c>
      <c r="BK617" s="3">
        <v>3300</v>
      </c>
      <c r="BM617" s="3">
        <v>3.84</v>
      </c>
      <c r="BN617" s="3">
        <v>1490</v>
      </c>
      <c r="BO617" s="3">
        <v>468</v>
      </c>
      <c r="BP617" s="3">
        <v>18.3</v>
      </c>
      <c r="BQ617" s="3">
        <v>29.2</v>
      </c>
      <c r="BR617" s="3">
        <v>10.9</v>
      </c>
      <c r="BS617" s="3">
        <v>9.3</v>
      </c>
      <c r="BZ617" s="3">
        <f>BO617/V617</f>
        <v>0.07748344370860927</v>
      </c>
    </row>
    <row r="618" spans="1:71" ht="12.75">
      <c r="A618" s="3" t="s">
        <v>284</v>
      </c>
      <c r="B618" s="4" t="s">
        <v>234</v>
      </c>
      <c r="C618" s="3">
        <v>0</v>
      </c>
      <c r="D618" s="3">
        <v>84</v>
      </c>
      <c r="G618" s="3">
        <v>84</v>
      </c>
      <c r="AE618" s="3">
        <v>17360</v>
      </c>
      <c r="AZ618" s="3">
        <v>8.11</v>
      </c>
      <c r="BS618" s="3">
        <v>12.6</v>
      </c>
    </row>
    <row r="619" spans="1:73" ht="12.75">
      <c r="A619" s="3" t="s">
        <v>284</v>
      </c>
      <c r="B619" s="4" t="s">
        <v>248</v>
      </c>
      <c r="C619" s="3">
        <v>0</v>
      </c>
      <c r="D619" s="3">
        <v>74</v>
      </c>
      <c r="G619" s="3">
        <v>76</v>
      </c>
      <c r="Y619" s="3">
        <v>1.6</v>
      </c>
      <c r="AE619" s="3">
        <v>3590</v>
      </c>
      <c r="AZ619" s="3">
        <v>7.95</v>
      </c>
      <c r="BE619" s="3">
        <v>0</v>
      </c>
      <c r="BP619" s="3">
        <v>3.1</v>
      </c>
      <c r="BQ619" s="3">
        <v>9.1</v>
      </c>
      <c r="BR619" s="3">
        <v>6</v>
      </c>
      <c r="BS619" s="3">
        <v>9.4</v>
      </c>
      <c r="BU619" s="3">
        <v>21.5</v>
      </c>
    </row>
    <row r="620" spans="1:78" ht="12.75">
      <c r="A620" s="3" t="s">
        <v>284</v>
      </c>
      <c r="B620" s="4" t="s">
        <v>124</v>
      </c>
      <c r="C620" s="3">
        <v>0</v>
      </c>
      <c r="F620" s="3">
        <v>1.26</v>
      </c>
      <c r="G620" s="3">
        <v>73</v>
      </c>
      <c r="H620" s="3">
        <v>0.10400000000000001</v>
      </c>
      <c r="I620" s="3">
        <v>0.01</v>
      </c>
      <c r="J620" s="3">
        <v>0.5640000000000001</v>
      </c>
      <c r="K620" s="3">
        <v>0.23600000000000002</v>
      </c>
      <c r="M620" s="3">
        <v>0.001</v>
      </c>
      <c r="O620" s="3">
        <v>89</v>
      </c>
      <c r="R620" s="3">
        <v>95</v>
      </c>
      <c r="U620" s="3">
        <v>0</v>
      </c>
      <c r="V620" s="3">
        <v>872</v>
      </c>
      <c r="AI620" s="3">
        <v>0.33</v>
      </c>
      <c r="AJ620" s="3">
        <v>0</v>
      </c>
      <c r="AK620" s="3">
        <v>1.55</v>
      </c>
      <c r="AL620" s="3">
        <v>0.015</v>
      </c>
      <c r="AM620" s="3">
        <v>0.778</v>
      </c>
      <c r="AP620" s="3">
        <v>103</v>
      </c>
      <c r="AR620" s="3">
        <v>0.001</v>
      </c>
      <c r="AS620" s="3">
        <v>0.028</v>
      </c>
      <c r="AV620" s="3">
        <v>1.8</v>
      </c>
      <c r="AW620" s="3">
        <v>10</v>
      </c>
      <c r="AY620" s="3">
        <v>0.537</v>
      </c>
      <c r="AZ620" s="3">
        <v>7.9</v>
      </c>
      <c r="BA620" s="3">
        <v>0.005</v>
      </c>
      <c r="BB620" s="3">
        <v>0.04</v>
      </c>
      <c r="BC620" s="3">
        <v>25.7</v>
      </c>
      <c r="BK620" s="3">
        <v>556</v>
      </c>
      <c r="BM620" s="3">
        <v>0.92</v>
      </c>
      <c r="BN620" s="3">
        <v>357</v>
      </c>
      <c r="BO620" s="3">
        <v>109</v>
      </c>
      <c r="BZ620" s="3">
        <f>BO620/V620</f>
        <v>0.125</v>
      </c>
    </row>
    <row r="621" spans="1:71" ht="12.75">
      <c r="A621" s="3" t="s">
        <v>284</v>
      </c>
      <c r="B621" s="4" t="s">
        <v>235</v>
      </c>
      <c r="C621" s="3">
        <v>0</v>
      </c>
      <c r="D621" s="3">
        <v>42</v>
      </c>
      <c r="G621" s="3">
        <v>42</v>
      </c>
      <c r="AE621" s="3">
        <v>2810</v>
      </c>
      <c r="AZ621" s="3">
        <v>7.42</v>
      </c>
      <c r="BS621" s="3">
        <v>15.4</v>
      </c>
    </row>
    <row r="622" spans="1:78" ht="12.75">
      <c r="A622" s="3" t="s">
        <v>284</v>
      </c>
      <c r="B622" s="4" t="s">
        <v>126</v>
      </c>
      <c r="C622" s="3">
        <v>0</v>
      </c>
      <c r="F622" s="3">
        <v>3.56</v>
      </c>
      <c r="G622" s="3">
        <v>63</v>
      </c>
      <c r="H622" s="3">
        <v>0.527</v>
      </c>
      <c r="I622" s="3">
        <v>0.015</v>
      </c>
      <c r="J622" s="3">
        <v>11.6</v>
      </c>
      <c r="K622" s="3">
        <v>0.224</v>
      </c>
      <c r="M622" s="3">
        <v>0.0005</v>
      </c>
      <c r="O622" s="3">
        <v>77</v>
      </c>
      <c r="R622" s="3">
        <v>45.1</v>
      </c>
      <c r="S622" s="3">
        <v>45.1</v>
      </c>
      <c r="U622" s="3">
        <v>0</v>
      </c>
      <c r="V622" s="3">
        <v>462</v>
      </c>
      <c r="AI622" s="3">
        <v>0.28</v>
      </c>
      <c r="AJ622" s="3">
        <v>0</v>
      </c>
      <c r="AK622" s="3">
        <v>-2.8</v>
      </c>
      <c r="AL622" s="3">
        <v>0.112</v>
      </c>
      <c r="AM622" s="3">
        <v>15.9</v>
      </c>
      <c r="AP622" s="3">
        <v>45.4</v>
      </c>
      <c r="AQ622" s="3">
        <v>45.4</v>
      </c>
      <c r="AR622" s="3">
        <v>0.002</v>
      </c>
      <c r="AS622" s="3">
        <v>0.154</v>
      </c>
      <c r="AV622" s="3">
        <v>3.66</v>
      </c>
      <c r="AW622" s="3">
        <v>17.2</v>
      </c>
      <c r="AY622" s="3">
        <v>0.101</v>
      </c>
      <c r="AZ622" s="3">
        <v>7.5</v>
      </c>
      <c r="BA622" s="3">
        <v>0.008</v>
      </c>
      <c r="BB622" s="3">
        <v>0.26</v>
      </c>
      <c r="BC622" s="3">
        <v>12.5</v>
      </c>
      <c r="BD622" s="3">
        <v>12.5</v>
      </c>
      <c r="BK622" s="3">
        <v>235</v>
      </c>
      <c r="BL622" s="3">
        <v>235</v>
      </c>
      <c r="BM622" s="3">
        <v>0.41700000000000004</v>
      </c>
      <c r="BN622" s="3">
        <v>151</v>
      </c>
      <c r="BO622" s="3">
        <v>53</v>
      </c>
      <c r="BZ622" s="3">
        <f>BO622/V622</f>
        <v>0.11471861471861472</v>
      </c>
    </row>
    <row r="623" spans="1:71" ht="12.75">
      <c r="A623" s="3" t="s">
        <v>284</v>
      </c>
      <c r="B623" s="4" t="s">
        <v>126</v>
      </c>
      <c r="C623" s="3">
        <v>0</v>
      </c>
      <c r="D623" s="3">
        <v>64</v>
      </c>
      <c r="G623" s="3">
        <v>52</v>
      </c>
      <c r="Y623" s="3">
        <v>29.12</v>
      </c>
      <c r="AE623" s="3">
        <v>1984</v>
      </c>
      <c r="AZ623" s="3">
        <v>9.02</v>
      </c>
      <c r="BE623" s="3">
        <v>0</v>
      </c>
      <c r="BP623" s="3">
        <v>216.04</v>
      </c>
      <c r="BQ623" s="3">
        <v>276.24</v>
      </c>
      <c r="BR623" s="3">
        <v>60.2</v>
      </c>
      <c r="BS623" s="3">
        <v>13</v>
      </c>
    </row>
    <row r="624" spans="1:71" ht="12.75">
      <c r="A624" s="3" t="s">
        <v>284</v>
      </c>
      <c r="B624" s="4" t="s">
        <v>254</v>
      </c>
      <c r="C624" s="3">
        <v>0</v>
      </c>
      <c r="D624" s="3">
        <v>38</v>
      </c>
      <c r="G624" s="3">
        <v>42</v>
      </c>
      <c r="AE624" s="3">
        <v>4200</v>
      </c>
      <c r="AZ624" s="3">
        <v>7.92</v>
      </c>
      <c r="BS624" s="3">
        <v>11.2</v>
      </c>
    </row>
    <row r="625" spans="1:78" ht="12.75">
      <c r="A625" s="3" t="s">
        <v>284</v>
      </c>
      <c r="B625" s="4" t="s">
        <v>129</v>
      </c>
      <c r="C625" s="3">
        <v>0</v>
      </c>
      <c r="F625" s="3">
        <v>2.08</v>
      </c>
      <c r="G625" s="3">
        <v>56</v>
      </c>
      <c r="H625" s="3">
        <v>0.405</v>
      </c>
      <c r="I625" s="3">
        <v>0.011000000000000001</v>
      </c>
      <c r="J625" s="3">
        <v>4.88</v>
      </c>
      <c r="K625" s="3">
        <v>0.14300000000000002</v>
      </c>
      <c r="M625" s="3">
        <v>0.003</v>
      </c>
      <c r="O625" s="3">
        <v>69</v>
      </c>
      <c r="R625" s="3">
        <v>50.7</v>
      </c>
      <c r="S625" s="3">
        <v>50.7</v>
      </c>
      <c r="U625" s="3">
        <v>0</v>
      </c>
      <c r="V625" s="3">
        <v>489</v>
      </c>
      <c r="AI625" s="3">
        <v>0.25</v>
      </c>
      <c r="AJ625" s="3">
        <v>0</v>
      </c>
      <c r="AK625" s="3">
        <v>5.08</v>
      </c>
      <c r="AL625" s="3">
        <v>0.098</v>
      </c>
      <c r="AM625" s="3">
        <v>5.7</v>
      </c>
      <c r="AP625" s="3">
        <v>55.9</v>
      </c>
      <c r="AQ625" s="3">
        <v>55.9</v>
      </c>
      <c r="AR625" s="3">
        <v>0.004</v>
      </c>
      <c r="AS625" s="3">
        <v>0.057</v>
      </c>
      <c r="AV625" s="3">
        <v>2.45</v>
      </c>
      <c r="AW625" s="3">
        <v>13.5</v>
      </c>
      <c r="AY625" s="3">
        <v>0.372</v>
      </c>
      <c r="AZ625" s="3">
        <v>7</v>
      </c>
      <c r="BA625" s="3">
        <v>0.008</v>
      </c>
      <c r="BB625" s="3">
        <v>0.158</v>
      </c>
      <c r="BC625" s="3">
        <v>16.7</v>
      </c>
      <c r="BD625" s="3">
        <v>16.7</v>
      </c>
      <c r="BK625" s="3">
        <v>293</v>
      </c>
      <c r="BL625" s="3">
        <v>293</v>
      </c>
      <c r="BM625" s="3">
        <v>0.41800000000000004</v>
      </c>
      <c r="BN625" s="3">
        <v>162</v>
      </c>
      <c r="BO625" s="3">
        <v>52.5</v>
      </c>
      <c r="BZ625" s="3">
        <f>BO625/V625</f>
        <v>0.10736196319018405</v>
      </c>
    </row>
    <row r="626" spans="1:73" ht="12.75">
      <c r="A626" s="3" t="s">
        <v>284</v>
      </c>
      <c r="B626" s="4" t="s">
        <v>249</v>
      </c>
      <c r="C626" s="3">
        <v>0</v>
      </c>
      <c r="D626" s="3">
        <v>52</v>
      </c>
      <c r="G626" s="3">
        <v>50</v>
      </c>
      <c r="Y626" s="3">
        <v>7.04</v>
      </c>
      <c r="AE626" s="3">
        <v>2185</v>
      </c>
      <c r="AZ626" s="3">
        <v>7.81</v>
      </c>
      <c r="BE626" s="3">
        <v>0</v>
      </c>
      <c r="BP626" s="3">
        <v>134.13</v>
      </c>
      <c r="BQ626" s="3">
        <v>167.19</v>
      </c>
      <c r="BR626" s="3">
        <v>33.05</v>
      </c>
      <c r="BS626" s="3">
        <v>14.2</v>
      </c>
      <c r="BU626" s="3">
        <v>155</v>
      </c>
    </row>
    <row r="627" spans="1:71" ht="12.75">
      <c r="A627" s="3" t="s">
        <v>284</v>
      </c>
      <c r="B627" s="4" t="s">
        <v>255</v>
      </c>
      <c r="C627" s="3">
        <v>0</v>
      </c>
      <c r="D627" s="3">
        <v>62</v>
      </c>
      <c r="G627" s="3">
        <v>62</v>
      </c>
      <c r="AE627" s="3">
        <v>6640</v>
      </c>
      <c r="AZ627" s="3">
        <v>8.06</v>
      </c>
      <c r="BS627" s="3">
        <v>16.1</v>
      </c>
    </row>
    <row r="628" spans="1:78" ht="12.75">
      <c r="A628" s="3" t="s">
        <v>284</v>
      </c>
      <c r="B628" s="4" t="s">
        <v>132</v>
      </c>
      <c r="C628" s="3">
        <v>0</v>
      </c>
      <c r="F628" s="3">
        <v>1.68</v>
      </c>
      <c r="G628" s="3">
        <v>64</v>
      </c>
      <c r="H628" s="3">
        <v>0.132</v>
      </c>
      <c r="I628" s="3">
        <v>0.01</v>
      </c>
      <c r="J628" s="3">
        <v>0.98</v>
      </c>
      <c r="K628" s="3">
        <v>0.064</v>
      </c>
      <c r="M628" s="3">
        <v>0.003</v>
      </c>
      <c r="O628" s="3">
        <v>78</v>
      </c>
      <c r="R628" s="3">
        <v>66.4</v>
      </c>
      <c r="S628" s="3">
        <v>66.4</v>
      </c>
      <c r="U628" s="3">
        <v>0</v>
      </c>
      <c r="V628" s="3">
        <v>1060</v>
      </c>
      <c r="AE628" s="3">
        <v>3940</v>
      </c>
      <c r="AI628" s="3">
        <v>0.3</v>
      </c>
      <c r="AJ628" s="3">
        <v>0</v>
      </c>
      <c r="AK628" s="3">
        <v>1.13</v>
      </c>
      <c r="AL628" s="3">
        <v>0.064</v>
      </c>
      <c r="AM628" s="3">
        <v>1.49</v>
      </c>
      <c r="AP628" s="3">
        <v>94</v>
      </c>
      <c r="AQ628" s="3">
        <v>94</v>
      </c>
      <c r="AR628" s="3">
        <v>0.01</v>
      </c>
      <c r="AS628" s="3">
        <v>0.028</v>
      </c>
      <c r="AV628" s="3">
        <v>1.95</v>
      </c>
      <c r="AW628" s="3">
        <v>12.8</v>
      </c>
      <c r="AY628" s="3">
        <v>0.274</v>
      </c>
      <c r="AZ628" s="3">
        <v>7.7</v>
      </c>
      <c r="BA628" s="3">
        <v>0.005</v>
      </c>
      <c r="BB628" s="3">
        <v>0.08700000000000001</v>
      </c>
      <c r="BC628" s="3">
        <v>23.9</v>
      </c>
      <c r="BD628" s="3">
        <v>23.9</v>
      </c>
      <c r="BK628" s="3">
        <v>612</v>
      </c>
      <c r="BL628" s="3">
        <v>612</v>
      </c>
      <c r="BM628" s="3">
        <v>0.8240000000000001</v>
      </c>
      <c r="BN628" s="3">
        <v>298</v>
      </c>
      <c r="BO628" s="3">
        <v>96.3</v>
      </c>
      <c r="BT628" s="3">
        <v>2200</v>
      </c>
      <c r="BZ628" s="3">
        <f>BO628/V628</f>
        <v>0.09084905660377358</v>
      </c>
    </row>
    <row r="629" spans="1:73" ht="12.75">
      <c r="A629" s="3" t="s">
        <v>284</v>
      </c>
      <c r="B629" s="4" t="s">
        <v>132</v>
      </c>
      <c r="C629" s="3">
        <v>0</v>
      </c>
      <c r="D629" s="3">
        <v>62</v>
      </c>
      <c r="G629" s="3">
        <v>62</v>
      </c>
      <c r="W629" s="3">
        <v>17.56</v>
      </c>
      <c r="AE629" s="3">
        <v>4430</v>
      </c>
      <c r="AX629" s="3">
        <v>10.51</v>
      </c>
      <c r="AZ629" s="3">
        <v>7.41</v>
      </c>
      <c r="BE629" s="3">
        <v>0</v>
      </c>
      <c r="BP629" s="3">
        <v>20</v>
      </c>
      <c r="BQ629" s="3">
        <v>30.51</v>
      </c>
      <c r="BS629" s="3">
        <v>15</v>
      </c>
      <c r="BU629" s="3">
        <v>60.1</v>
      </c>
    </row>
    <row r="630" spans="1:71" ht="12.75">
      <c r="A630" s="3" t="s">
        <v>284</v>
      </c>
      <c r="B630" s="4" t="s">
        <v>266</v>
      </c>
      <c r="C630" s="3">
        <v>0</v>
      </c>
      <c r="D630" s="3">
        <v>74</v>
      </c>
      <c r="G630" s="3">
        <v>76</v>
      </c>
      <c r="AE630" s="3">
        <v>4373.6</v>
      </c>
      <c r="AZ630" s="3">
        <v>8.19</v>
      </c>
      <c r="BS630" s="3">
        <v>19.7</v>
      </c>
    </row>
    <row r="631" spans="1:78" ht="12.75">
      <c r="A631" s="3" t="s">
        <v>284</v>
      </c>
      <c r="B631" s="4" t="s">
        <v>153</v>
      </c>
      <c r="C631" s="3">
        <v>0</v>
      </c>
      <c r="D631" s="3">
        <v>78</v>
      </c>
      <c r="F631" s="3">
        <v>1.7</v>
      </c>
      <c r="G631" s="3">
        <v>86</v>
      </c>
      <c r="H631" s="3">
        <v>0.08</v>
      </c>
      <c r="I631" s="3">
        <v>0.01</v>
      </c>
      <c r="J631" s="3">
        <v>1.12</v>
      </c>
      <c r="K631" s="3">
        <v>0.015</v>
      </c>
      <c r="M631" s="3">
        <v>0.003</v>
      </c>
      <c r="O631" s="3">
        <v>105</v>
      </c>
      <c r="R631" s="3">
        <v>73.1</v>
      </c>
      <c r="S631" s="3">
        <v>73.1</v>
      </c>
      <c r="U631" s="3">
        <v>0</v>
      </c>
      <c r="V631" s="3">
        <v>1260</v>
      </c>
      <c r="Y631" s="3">
        <v>31.28</v>
      </c>
      <c r="AE631" s="3">
        <v>4702</v>
      </c>
      <c r="AI631" s="3">
        <v>0.33</v>
      </c>
      <c r="AJ631" s="3">
        <v>0</v>
      </c>
      <c r="AK631" s="3">
        <v>-1.1</v>
      </c>
      <c r="AL631" s="3">
        <v>0.065</v>
      </c>
      <c r="AM631" s="3">
        <v>1.78</v>
      </c>
      <c r="AP631" s="3">
        <v>99.1</v>
      </c>
      <c r="AQ631" s="3">
        <v>99.1</v>
      </c>
      <c r="AR631" s="3">
        <v>0.004</v>
      </c>
      <c r="AS631" s="3">
        <v>0.036000000000000004</v>
      </c>
      <c r="AV631" s="3">
        <v>1.73</v>
      </c>
      <c r="AW631" s="3">
        <v>14.7</v>
      </c>
      <c r="AY631" s="3">
        <v>0.03</v>
      </c>
      <c r="AZ631" s="3">
        <v>8.13</v>
      </c>
      <c r="BA631" s="3">
        <v>0.005</v>
      </c>
      <c r="BB631" s="3">
        <v>0.095</v>
      </c>
      <c r="BC631" s="3">
        <v>27.5</v>
      </c>
      <c r="BD631" s="3">
        <v>27.5</v>
      </c>
      <c r="BE631" s="3">
        <v>0</v>
      </c>
      <c r="BK631" s="3">
        <v>677</v>
      </c>
      <c r="BL631" s="3">
        <v>677</v>
      </c>
      <c r="BM631" s="3">
        <v>0.8290000000000001</v>
      </c>
      <c r="BN631" s="3">
        <v>269</v>
      </c>
      <c r="BO631" s="3">
        <v>89.8</v>
      </c>
      <c r="BP631" s="3">
        <v>13.16</v>
      </c>
      <c r="BQ631" s="3">
        <v>27.69</v>
      </c>
      <c r="BR631" s="3">
        <v>14.53</v>
      </c>
      <c r="BS631" s="3">
        <v>21.5</v>
      </c>
      <c r="BT631" s="3">
        <v>2600</v>
      </c>
      <c r="BU631" s="3">
        <v>54.4</v>
      </c>
      <c r="BZ631" s="3">
        <f>BO631/V631</f>
        <v>0.07126984126984126</v>
      </c>
    </row>
    <row r="632" spans="1:71" ht="12.75">
      <c r="A632" s="3" t="s">
        <v>284</v>
      </c>
      <c r="B632" s="4" t="s">
        <v>135</v>
      </c>
      <c r="C632" s="3">
        <v>0</v>
      </c>
      <c r="D632" s="3">
        <v>88</v>
      </c>
      <c r="G632" s="3">
        <v>102</v>
      </c>
      <c r="AE632" s="3">
        <v>5480</v>
      </c>
      <c r="AZ632" s="3">
        <v>7.92</v>
      </c>
      <c r="BS632" s="3">
        <v>24.2</v>
      </c>
    </row>
    <row r="633" spans="1:78" ht="12.75">
      <c r="A633" s="3" t="s">
        <v>284</v>
      </c>
      <c r="B633" s="4" t="s">
        <v>154</v>
      </c>
      <c r="C633" s="3">
        <v>0</v>
      </c>
      <c r="F633" s="3">
        <v>2.34</v>
      </c>
      <c r="G633" s="3">
        <v>110</v>
      </c>
      <c r="H633" s="3">
        <v>0.048</v>
      </c>
      <c r="I633" s="3">
        <v>0.01</v>
      </c>
      <c r="J633" s="3">
        <v>2.5</v>
      </c>
      <c r="K633" s="3">
        <v>0.017</v>
      </c>
      <c r="M633" s="3">
        <v>0.003</v>
      </c>
      <c r="O633" s="3">
        <v>135</v>
      </c>
      <c r="R633" s="3">
        <v>88.9</v>
      </c>
      <c r="S633" s="3">
        <v>88.9</v>
      </c>
      <c r="U633" s="3">
        <v>0</v>
      </c>
      <c r="V633" s="3">
        <v>1930</v>
      </c>
      <c r="AE633" s="3">
        <v>6340</v>
      </c>
      <c r="AI633" s="3">
        <v>0.44</v>
      </c>
      <c r="AJ633" s="3">
        <v>0</v>
      </c>
      <c r="AK633" s="3">
        <v>-3.6</v>
      </c>
      <c r="AL633" s="3">
        <v>0.01</v>
      </c>
      <c r="AM633" s="3">
        <v>3.13</v>
      </c>
      <c r="AP633" s="3">
        <v>138</v>
      </c>
      <c r="AQ633" s="3">
        <v>138</v>
      </c>
      <c r="AR633" s="3">
        <v>0.002</v>
      </c>
      <c r="AS633" s="3">
        <v>0.108</v>
      </c>
      <c r="AV633" s="3">
        <v>2.35</v>
      </c>
      <c r="AW633" s="3">
        <v>16.4</v>
      </c>
      <c r="AY633" s="3">
        <v>0.007</v>
      </c>
      <c r="AZ633" s="3">
        <v>7.6</v>
      </c>
      <c r="BA633" s="3">
        <v>0.005</v>
      </c>
      <c r="BB633" s="3">
        <v>0.129</v>
      </c>
      <c r="BC633" s="3">
        <v>40.3</v>
      </c>
      <c r="BD633" s="3">
        <v>40.3</v>
      </c>
      <c r="BK633" s="3">
        <v>999</v>
      </c>
      <c r="BL633" s="3">
        <v>999</v>
      </c>
      <c r="BM633" s="3">
        <v>1.32</v>
      </c>
      <c r="BN633" s="3">
        <v>387</v>
      </c>
      <c r="BO633" s="3">
        <v>124</v>
      </c>
      <c r="BT633" s="3">
        <v>3600</v>
      </c>
      <c r="BZ633" s="3">
        <f>BO633/V633</f>
        <v>0.06424870466321243</v>
      </c>
    </row>
    <row r="634" spans="1:69" ht="12.75">
      <c r="A634" s="3" t="s">
        <v>284</v>
      </c>
      <c r="B634" s="4" t="s">
        <v>154</v>
      </c>
      <c r="C634" s="3">
        <v>0</v>
      </c>
      <c r="D634" s="3">
        <v>112</v>
      </c>
      <c r="G634" s="3">
        <v>96</v>
      </c>
      <c r="W634" s="3">
        <v>34.93</v>
      </c>
      <c r="AX634" s="3">
        <v>25.15</v>
      </c>
      <c r="BP634" s="3">
        <v>50</v>
      </c>
      <c r="BQ634" s="3">
        <v>75.15</v>
      </c>
    </row>
    <row r="635" spans="1:78" ht="12.75">
      <c r="A635" s="3" t="s">
        <v>284</v>
      </c>
      <c r="B635" s="4" t="s">
        <v>139</v>
      </c>
      <c r="C635" s="3">
        <v>0</v>
      </c>
      <c r="F635" s="3">
        <v>1.68</v>
      </c>
      <c r="G635" s="3">
        <v>128</v>
      </c>
      <c r="H635" s="3">
        <v>0.032</v>
      </c>
      <c r="I635" s="3">
        <v>0.01</v>
      </c>
      <c r="J635" s="3">
        <v>0.454</v>
      </c>
      <c r="K635" s="3">
        <v>0.016</v>
      </c>
      <c r="M635" s="3">
        <v>0.003</v>
      </c>
      <c r="O635" s="3">
        <v>150</v>
      </c>
      <c r="R635" s="3">
        <v>111</v>
      </c>
      <c r="U635" s="3">
        <v>3</v>
      </c>
      <c r="V635" s="3">
        <v>2240</v>
      </c>
      <c r="AE635" s="3">
        <v>7450</v>
      </c>
      <c r="AI635" s="3">
        <v>0.51</v>
      </c>
      <c r="AJ635" s="3">
        <v>0</v>
      </c>
      <c r="AK635" s="3">
        <v>4.17</v>
      </c>
      <c r="AL635" s="3">
        <v>0.005</v>
      </c>
      <c r="AM635" s="3">
        <v>0.684</v>
      </c>
      <c r="AP635" s="3">
        <v>187</v>
      </c>
      <c r="AR635" s="3">
        <v>0.011000000000000001</v>
      </c>
      <c r="AS635" s="3">
        <v>0.096</v>
      </c>
      <c r="AV635" s="3">
        <v>1.69</v>
      </c>
      <c r="AW635" s="3">
        <v>11.5</v>
      </c>
      <c r="AY635" s="3">
        <v>0.005</v>
      </c>
      <c r="AZ635" s="3">
        <v>8.4</v>
      </c>
      <c r="BA635" s="3">
        <v>0.005</v>
      </c>
      <c r="BB635" s="3">
        <v>0.08</v>
      </c>
      <c r="BC635" s="3">
        <v>53.6</v>
      </c>
      <c r="BK635" s="3">
        <v>1370</v>
      </c>
      <c r="BM635" s="3">
        <v>1.65</v>
      </c>
      <c r="BN635" s="3">
        <v>459</v>
      </c>
      <c r="BO635" s="3">
        <v>145</v>
      </c>
      <c r="BT635" s="3">
        <v>4200</v>
      </c>
      <c r="BZ635" s="3">
        <f>BO635/V635</f>
        <v>0.06473214285714286</v>
      </c>
    </row>
    <row r="636" spans="1:78" ht="12.75" hidden="1">
      <c r="A636" s="3" t="s">
        <v>284</v>
      </c>
      <c r="B636" s="4" t="s">
        <v>139</v>
      </c>
      <c r="C636" s="3">
        <v>0</v>
      </c>
      <c r="D636" s="3">
        <v>130</v>
      </c>
      <c r="G636" s="3">
        <v>122</v>
      </c>
      <c r="W636" s="3">
        <v>13.34</v>
      </c>
      <c r="AE636" s="3">
        <v>7583</v>
      </c>
      <c r="AX636" s="3">
        <v>11.76</v>
      </c>
      <c r="AZ636" s="3">
        <v>8.43</v>
      </c>
      <c r="BE636" s="3">
        <v>0</v>
      </c>
      <c r="BP636" s="3">
        <v>12.66</v>
      </c>
      <c r="BQ636" s="3">
        <v>24.42</v>
      </c>
      <c r="BS636" s="3">
        <v>20.24</v>
      </c>
      <c r="BU636" s="3">
        <v>20.7</v>
      </c>
      <c r="BZ636" s="3" t="e">
        <f>BO636/V636</f>
        <v>#DIV/0!</v>
      </c>
    </row>
    <row r="637" spans="1:78" ht="12.75">
      <c r="A637" s="3" t="s">
        <v>285</v>
      </c>
      <c r="B637" s="4" t="s">
        <v>161</v>
      </c>
      <c r="C637" s="3">
        <v>0</v>
      </c>
      <c r="F637" s="3">
        <v>1.56</v>
      </c>
      <c r="G637" s="3">
        <v>169</v>
      </c>
      <c r="I637" s="3">
        <v>0.01</v>
      </c>
      <c r="J637" s="3">
        <v>0.628</v>
      </c>
      <c r="K637" s="3">
        <v>0.005</v>
      </c>
      <c r="O637" s="3">
        <v>198</v>
      </c>
      <c r="R637" s="3">
        <v>119</v>
      </c>
      <c r="U637" s="3">
        <v>4</v>
      </c>
      <c r="V637" s="3">
        <v>4130</v>
      </c>
      <c r="Y637" s="3">
        <v>29.9</v>
      </c>
      <c r="AE637" s="3">
        <v>10510</v>
      </c>
      <c r="AJ637" s="3">
        <v>0</v>
      </c>
      <c r="AL637" s="3">
        <v>0.005</v>
      </c>
      <c r="AM637" s="3">
        <v>0.251</v>
      </c>
      <c r="AP637" s="3">
        <v>289</v>
      </c>
      <c r="AR637" s="3">
        <v>0.002</v>
      </c>
      <c r="AS637" s="3">
        <v>0.017</v>
      </c>
      <c r="AV637" s="3">
        <v>1.56</v>
      </c>
      <c r="AW637" s="3">
        <v>10.4</v>
      </c>
      <c r="AX637" s="3">
        <v>16.1</v>
      </c>
      <c r="AY637" s="3">
        <v>0.005</v>
      </c>
      <c r="AZ637" s="3">
        <v>8.3</v>
      </c>
      <c r="BA637" s="3">
        <v>0.005</v>
      </c>
      <c r="BB637" s="3">
        <v>0.09</v>
      </c>
      <c r="BC637" s="3">
        <v>82.6</v>
      </c>
      <c r="BE637" s="3">
        <v>0</v>
      </c>
      <c r="BK637" s="3">
        <v>2300</v>
      </c>
      <c r="BM637" s="3">
        <v>2.06</v>
      </c>
      <c r="BN637" s="3">
        <v>588</v>
      </c>
      <c r="BO637" s="3">
        <v>186</v>
      </c>
      <c r="BP637" s="3">
        <v>23.6</v>
      </c>
      <c r="BQ637" s="3">
        <v>37</v>
      </c>
      <c r="BR637" s="3">
        <v>13.5</v>
      </c>
      <c r="BS637" s="3">
        <v>11.8</v>
      </c>
      <c r="BU637" s="3">
        <v>10.5</v>
      </c>
      <c r="BZ637" s="3">
        <f>BO637/V637</f>
        <v>0.045036319612590796</v>
      </c>
    </row>
    <row r="638" spans="1:71" ht="12.75">
      <c r="A638" s="3" t="s">
        <v>285</v>
      </c>
      <c r="B638" s="4" t="s">
        <v>88</v>
      </c>
      <c r="C638" s="3">
        <v>0</v>
      </c>
      <c r="D638" s="3">
        <v>118</v>
      </c>
      <c r="G638" s="3">
        <v>116</v>
      </c>
      <c r="O638" s="3">
        <v>141</v>
      </c>
      <c r="U638" s="3">
        <v>0</v>
      </c>
      <c r="AE638" s="3">
        <v>8320</v>
      </c>
      <c r="AJ638" s="3">
        <v>0</v>
      </c>
      <c r="AZ638" s="3">
        <v>8.44</v>
      </c>
      <c r="BS638" s="3">
        <v>13.2</v>
      </c>
    </row>
    <row r="639" spans="1:78" ht="12.75">
      <c r="A639" s="3" t="s">
        <v>285</v>
      </c>
      <c r="B639" s="4" t="s">
        <v>89</v>
      </c>
      <c r="C639" s="3">
        <v>0</v>
      </c>
      <c r="F639" s="3">
        <v>2</v>
      </c>
      <c r="G639" s="3">
        <v>143</v>
      </c>
      <c r="I639" s="3">
        <v>0.01</v>
      </c>
      <c r="J639" s="3">
        <v>2.68</v>
      </c>
      <c r="K639" s="3">
        <v>0.017</v>
      </c>
      <c r="L639" s="3">
        <v>0.001</v>
      </c>
      <c r="O639" s="3">
        <v>174</v>
      </c>
      <c r="R639" s="3">
        <v>128</v>
      </c>
      <c r="U639" s="3">
        <v>0</v>
      </c>
      <c r="V639" s="3">
        <v>3100</v>
      </c>
      <c r="Y639" s="3">
        <v>72.3</v>
      </c>
      <c r="AE639" s="3">
        <v>6177.6</v>
      </c>
      <c r="AJ639" s="3">
        <v>0</v>
      </c>
      <c r="AL639" s="3">
        <v>0.012</v>
      </c>
      <c r="AM639" s="3">
        <v>4.08</v>
      </c>
      <c r="AP639" s="3">
        <v>236</v>
      </c>
      <c r="AR639" s="3">
        <v>0.001</v>
      </c>
      <c r="AS639" s="3">
        <v>0.098</v>
      </c>
      <c r="AV639" s="3">
        <v>2.02</v>
      </c>
      <c r="AW639" s="3">
        <v>12.6</v>
      </c>
      <c r="AX639" s="3">
        <v>20.7</v>
      </c>
      <c r="AY639" s="3">
        <v>0.018000000000000002</v>
      </c>
      <c r="AZ639" s="3">
        <v>8.57</v>
      </c>
      <c r="BA639" s="3">
        <v>0.005</v>
      </c>
      <c r="BB639" s="3">
        <v>0.128</v>
      </c>
      <c r="BC639" s="3">
        <v>62.5</v>
      </c>
      <c r="BE639" s="3">
        <v>0</v>
      </c>
      <c r="BK639" s="3">
        <v>1740</v>
      </c>
      <c r="BM639" s="3">
        <v>1.65</v>
      </c>
      <c r="BN639" s="3">
        <v>573</v>
      </c>
      <c r="BO639" s="3">
        <v>182</v>
      </c>
      <c r="BP639" s="3">
        <v>146.5</v>
      </c>
      <c r="BQ639" s="3">
        <v>199.1</v>
      </c>
      <c r="BR639" s="3">
        <v>52.6</v>
      </c>
      <c r="BS639" s="3">
        <v>16.7</v>
      </c>
      <c r="BU639" s="3">
        <v>106.4</v>
      </c>
      <c r="BZ639" s="3">
        <f>BO639/V639</f>
        <v>0.05870967741935484</v>
      </c>
    </row>
    <row r="640" spans="1:71" ht="12.75">
      <c r="A640" s="3" t="s">
        <v>285</v>
      </c>
      <c r="B640" s="4" t="s">
        <v>258</v>
      </c>
      <c r="C640" s="3">
        <v>0</v>
      </c>
      <c r="D640" s="3">
        <v>164</v>
      </c>
      <c r="G640" s="3">
        <v>164</v>
      </c>
      <c r="O640" s="3">
        <v>195</v>
      </c>
      <c r="U640" s="3">
        <v>2</v>
      </c>
      <c r="AE640" s="3">
        <v>7060</v>
      </c>
      <c r="AJ640" s="3">
        <v>0</v>
      </c>
      <c r="AZ640" s="3">
        <v>8.52</v>
      </c>
      <c r="BS640" s="3">
        <v>13</v>
      </c>
    </row>
    <row r="641" spans="1:78" ht="12.75">
      <c r="A641" s="3" t="s">
        <v>285</v>
      </c>
      <c r="B641" s="4" t="s">
        <v>270</v>
      </c>
      <c r="C641" s="3">
        <v>0</v>
      </c>
      <c r="F641" s="3">
        <v>1.57</v>
      </c>
      <c r="G641" s="3">
        <v>160</v>
      </c>
      <c r="I641" s="3">
        <v>0.01</v>
      </c>
      <c r="J641" s="3">
        <v>0.5670000000000001</v>
      </c>
      <c r="K641" s="3">
        <v>0.01</v>
      </c>
      <c r="L641" s="3">
        <v>0.001</v>
      </c>
      <c r="O641" s="3">
        <v>185</v>
      </c>
      <c r="R641" s="3">
        <v>98.1</v>
      </c>
      <c r="U641" s="3">
        <v>5</v>
      </c>
      <c r="V641" s="3">
        <v>2690</v>
      </c>
      <c r="Y641" s="3">
        <v>27</v>
      </c>
      <c r="AJ641" s="3">
        <v>0</v>
      </c>
      <c r="AL641" s="3">
        <v>0.005</v>
      </c>
      <c r="AM641" s="3">
        <v>0.596</v>
      </c>
      <c r="AP641" s="3">
        <v>201</v>
      </c>
      <c r="AR641" s="3">
        <v>0.001</v>
      </c>
      <c r="AS641" s="3">
        <v>0.024</v>
      </c>
      <c r="AV641" s="3">
        <v>1.57</v>
      </c>
      <c r="AW641" s="3">
        <v>11.7</v>
      </c>
      <c r="AX641" s="3">
        <v>17.6</v>
      </c>
      <c r="AY641" s="3">
        <v>0.005</v>
      </c>
      <c r="AZ641" s="3">
        <v>8.3</v>
      </c>
      <c r="BA641" s="3">
        <v>0.005</v>
      </c>
      <c r="BB641" s="3">
        <v>0.08900000000000001</v>
      </c>
      <c r="BC641" s="3">
        <v>59.3</v>
      </c>
      <c r="BK641" s="3">
        <v>1560</v>
      </c>
      <c r="BM641" s="3">
        <v>1.72</v>
      </c>
      <c r="BN641" s="3">
        <v>429</v>
      </c>
      <c r="BO641" s="3">
        <v>135</v>
      </c>
      <c r="BP641" s="3">
        <v>8.9</v>
      </c>
      <c r="BQ641" s="3">
        <v>26.6</v>
      </c>
      <c r="BR641" s="3">
        <v>17.7</v>
      </c>
      <c r="BZ641" s="3">
        <f>BO641/V641</f>
        <v>0.05018587360594796</v>
      </c>
    </row>
    <row r="642" spans="1:71" ht="12.75">
      <c r="A642" s="3" t="s">
        <v>285</v>
      </c>
      <c r="B642" s="4" t="s">
        <v>259</v>
      </c>
      <c r="C642" s="3">
        <v>0</v>
      </c>
      <c r="D642" s="3">
        <v>164</v>
      </c>
      <c r="G642" s="3">
        <v>169</v>
      </c>
      <c r="O642" s="3">
        <v>194</v>
      </c>
      <c r="U642" s="3">
        <v>6</v>
      </c>
      <c r="AE642" s="3">
        <v>9940</v>
      </c>
      <c r="AJ642" s="3">
        <v>0</v>
      </c>
      <c r="AZ642" s="3">
        <v>8.57</v>
      </c>
      <c r="BS642" s="3">
        <v>17.2</v>
      </c>
    </row>
    <row r="643" spans="1:78" ht="12.75">
      <c r="A643" s="3" t="s">
        <v>285</v>
      </c>
      <c r="B643" s="4" t="s">
        <v>242</v>
      </c>
      <c r="C643" s="3">
        <v>0</v>
      </c>
      <c r="F643" s="3">
        <v>1.86</v>
      </c>
      <c r="G643" s="3">
        <v>208</v>
      </c>
      <c r="I643" s="3">
        <v>0.01</v>
      </c>
      <c r="J643" s="3">
        <v>1.09</v>
      </c>
      <c r="K643" s="3">
        <v>0.006</v>
      </c>
      <c r="L643" s="3">
        <v>0.001</v>
      </c>
      <c r="O643" s="3">
        <v>247</v>
      </c>
      <c r="R643" s="3">
        <v>97</v>
      </c>
      <c r="U643" s="3">
        <v>3</v>
      </c>
      <c r="V643" s="3">
        <v>2610</v>
      </c>
      <c r="Y643" s="3">
        <v>28.2</v>
      </c>
      <c r="AE643" s="3">
        <v>8200</v>
      </c>
      <c r="AJ643" s="3">
        <v>0</v>
      </c>
      <c r="AL643" s="3">
        <v>0.005</v>
      </c>
      <c r="AM643" s="3">
        <v>1.22</v>
      </c>
      <c r="AP643" s="3">
        <v>188</v>
      </c>
      <c r="AR643" s="3">
        <v>0.001</v>
      </c>
      <c r="AS643" s="3">
        <v>0.053000000000000005</v>
      </c>
      <c r="AV643" s="3">
        <v>1.86</v>
      </c>
      <c r="AW643" s="3">
        <v>12.4</v>
      </c>
      <c r="AX643" s="3">
        <v>20.6</v>
      </c>
      <c r="AY643" s="3">
        <v>0.005</v>
      </c>
      <c r="AZ643" s="3">
        <v>8.59</v>
      </c>
      <c r="BA643" s="3">
        <v>0.005</v>
      </c>
      <c r="BB643" s="3">
        <v>0.134</v>
      </c>
      <c r="BC643" s="3">
        <v>52.3</v>
      </c>
      <c r="BE643" s="3">
        <v>0</v>
      </c>
      <c r="BK643" s="3">
        <v>1440</v>
      </c>
      <c r="BM643" s="3">
        <v>1.75</v>
      </c>
      <c r="BN643" s="3">
        <v>390</v>
      </c>
      <c r="BO643" s="3">
        <v>119</v>
      </c>
      <c r="BP643" s="3">
        <v>40.3</v>
      </c>
      <c r="BQ643" s="3">
        <v>68.5</v>
      </c>
      <c r="BR643" s="3">
        <v>28.1</v>
      </c>
      <c r="BS643" s="3">
        <v>18.5</v>
      </c>
      <c r="BU643" s="3">
        <v>42.6</v>
      </c>
      <c r="BZ643" s="3">
        <f>BO643/V643</f>
        <v>0.04559386973180077</v>
      </c>
    </row>
    <row r="644" spans="1:71" ht="12.75">
      <c r="A644" s="3" t="s">
        <v>285</v>
      </c>
      <c r="B644" s="4" t="s">
        <v>268</v>
      </c>
      <c r="C644" s="3">
        <v>0</v>
      </c>
      <c r="D644" s="3">
        <v>196</v>
      </c>
      <c r="G644" s="3">
        <v>197</v>
      </c>
      <c r="O644" s="3">
        <v>214</v>
      </c>
      <c r="U644" s="3">
        <v>13</v>
      </c>
      <c r="AE644" s="3">
        <v>10000</v>
      </c>
      <c r="AJ644" s="3">
        <v>0</v>
      </c>
      <c r="AZ644" s="3">
        <v>8.58</v>
      </c>
      <c r="BS644" s="3">
        <v>20</v>
      </c>
    </row>
    <row r="645" spans="1:78" ht="12.75">
      <c r="A645" s="3" t="s">
        <v>285</v>
      </c>
      <c r="B645" s="4" t="s">
        <v>174</v>
      </c>
      <c r="C645" s="3">
        <v>0</v>
      </c>
      <c r="D645" s="3">
        <v>172</v>
      </c>
      <c r="F645" s="3">
        <v>2.57</v>
      </c>
      <c r="G645" s="3">
        <v>210</v>
      </c>
      <c r="I645" s="3">
        <v>0.01</v>
      </c>
      <c r="J645" s="3">
        <v>2.74</v>
      </c>
      <c r="K645" s="3">
        <v>0.005</v>
      </c>
      <c r="L645" s="3">
        <v>0.001</v>
      </c>
      <c r="O645" s="3">
        <v>238</v>
      </c>
      <c r="R645" s="3">
        <v>104</v>
      </c>
      <c r="U645" s="3">
        <v>6</v>
      </c>
      <c r="V645" s="3">
        <v>2770</v>
      </c>
      <c r="Y645" s="3">
        <v>49</v>
      </c>
      <c r="AE645" s="3">
        <v>9190</v>
      </c>
      <c r="AJ645" s="3">
        <v>0</v>
      </c>
      <c r="AL645" s="3">
        <v>0.005</v>
      </c>
      <c r="AM645" s="3">
        <v>2.19</v>
      </c>
      <c r="AP645" s="3">
        <v>213</v>
      </c>
      <c r="AR645" s="3">
        <v>0.001</v>
      </c>
      <c r="AS645" s="3">
        <v>0.036000000000000004</v>
      </c>
      <c r="AV645" s="3">
        <v>2.57</v>
      </c>
      <c r="AW645" s="3">
        <v>14.6</v>
      </c>
      <c r="AX645" s="3">
        <v>26.6</v>
      </c>
      <c r="AY645" s="3">
        <v>0.005</v>
      </c>
      <c r="AZ645" s="3">
        <v>8.5</v>
      </c>
      <c r="BA645" s="3">
        <v>0.005</v>
      </c>
      <c r="BB645" s="3">
        <v>0.166</v>
      </c>
      <c r="BC645" s="3">
        <v>58.5</v>
      </c>
      <c r="BE645" s="3">
        <v>0</v>
      </c>
      <c r="BK645" s="3">
        <v>1640</v>
      </c>
      <c r="BM645" s="3">
        <v>1.7</v>
      </c>
      <c r="BN645" s="3">
        <v>432</v>
      </c>
      <c r="BO645" s="3">
        <v>137</v>
      </c>
      <c r="BP645" s="3">
        <v>79.4</v>
      </c>
      <c r="BQ645" s="3">
        <v>118.7</v>
      </c>
      <c r="BR645" s="3">
        <v>39.4</v>
      </c>
      <c r="BS645" s="3">
        <v>18.1</v>
      </c>
      <c r="BU645" s="3">
        <v>33.4</v>
      </c>
      <c r="BZ645" s="3">
        <f>BO645/V645</f>
        <v>0.04945848375451264</v>
      </c>
    </row>
    <row r="646" spans="1:71" ht="12.75">
      <c r="A646" s="3" t="s">
        <v>285</v>
      </c>
      <c r="B646" s="4" t="s">
        <v>260</v>
      </c>
      <c r="C646" s="3">
        <v>0</v>
      </c>
      <c r="D646" s="3">
        <v>212</v>
      </c>
      <c r="G646" s="3">
        <v>220</v>
      </c>
      <c r="O646" s="3">
        <v>238</v>
      </c>
      <c r="U646" s="3">
        <v>15</v>
      </c>
      <c r="AE646" s="3">
        <v>10770</v>
      </c>
      <c r="AJ646" s="3">
        <v>0</v>
      </c>
      <c r="AZ646" s="3">
        <v>8.55</v>
      </c>
      <c r="BS646" s="3">
        <v>18.1</v>
      </c>
    </row>
    <row r="647" spans="1:78" ht="12.75">
      <c r="A647" s="3" t="s">
        <v>285</v>
      </c>
      <c r="B647" s="4" t="s">
        <v>271</v>
      </c>
      <c r="C647" s="3">
        <v>0</v>
      </c>
      <c r="D647" s="3">
        <v>192</v>
      </c>
      <c r="F647" s="3">
        <v>1.93</v>
      </c>
      <c r="G647" s="3">
        <v>218</v>
      </c>
      <c r="I647" s="3">
        <v>0.01</v>
      </c>
      <c r="J647" s="3">
        <v>0.451</v>
      </c>
      <c r="K647" s="3">
        <v>0.008</v>
      </c>
      <c r="L647" s="3">
        <v>0.001</v>
      </c>
      <c r="O647" s="3">
        <v>246</v>
      </c>
      <c r="R647" s="3">
        <v>121</v>
      </c>
      <c r="U647" s="3">
        <v>10</v>
      </c>
      <c r="V647" s="3">
        <v>3250</v>
      </c>
      <c r="Y647" s="3">
        <v>30.1</v>
      </c>
      <c r="AE647" s="3">
        <v>9090</v>
      </c>
      <c r="AJ647" s="3">
        <v>0</v>
      </c>
      <c r="AL647" s="3">
        <v>0.005</v>
      </c>
      <c r="AM647" s="3">
        <v>0.58</v>
      </c>
      <c r="AP647" s="3">
        <v>233</v>
      </c>
      <c r="AR647" s="3">
        <v>0.001</v>
      </c>
      <c r="AS647" s="3">
        <v>0.037000000000000005</v>
      </c>
      <c r="AV647" s="3">
        <v>1.93</v>
      </c>
      <c r="AW647" s="3">
        <v>15.4</v>
      </c>
      <c r="AX647" s="3">
        <v>20.1</v>
      </c>
      <c r="AY647" s="3">
        <v>0.005</v>
      </c>
      <c r="AZ647" s="3">
        <v>8.5</v>
      </c>
      <c r="BA647" s="3">
        <v>0.005</v>
      </c>
      <c r="BB647" s="3">
        <v>0.10300000000000001</v>
      </c>
      <c r="BC647" s="3">
        <v>67.9</v>
      </c>
      <c r="BE647" s="3">
        <v>0</v>
      </c>
      <c r="BK647" s="3">
        <v>1780</v>
      </c>
      <c r="BM647" s="3">
        <v>1.69</v>
      </c>
      <c r="BN647" s="3">
        <v>522</v>
      </c>
      <c r="BO647" s="3">
        <v>165</v>
      </c>
      <c r="BP647" s="3">
        <v>60</v>
      </c>
      <c r="BQ647" s="3">
        <v>107.3</v>
      </c>
      <c r="BR647" s="3">
        <v>47.3</v>
      </c>
      <c r="BS647" s="3">
        <v>25.1</v>
      </c>
      <c r="BU647" s="3">
        <v>12.8</v>
      </c>
      <c r="BZ647" s="3">
        <f>BO647/V647</f>
        <v>0.05076923076923077</v>
      </c>
    </row>
    <row r="648" spans="1:71" ht="12.75">
      <c r="A648" s="3" t="s">
        <v>285</v>
      </c>
      <c r="B648" s="4" t="s">
        <v>262</v>
      </c>
      <c r="C648" s="3">
        <v>0</v>
      </c>
      <c r="D648" s="3">
        <v>234</v>
      </c>
      <c r="G648" s="3">
        <v>241</v>
      </c>
      <c r="O648" s="3">
        <v>293</v>
      </c>
      <c r="U648" s="3">
        <v>0</v>
      </c>
      <c r="AE648" s="3">
        <v>15000</v>
      </c>
      <c r="AJ648" s="3">
        <v>0</v>
      </c>
      <c r="AZ648" s="3">
        <v>8.67</v>
      </c>
      <c r="BS648" s="3">
        <v>21.3</v>
      </c>
    </row>
    <row r="649" spans="1:78" ht="12.75">
      <c r="A649" s="3" t="s">
        <v>285</v>
      </c>
      <c r="B649" s="4" t="s">
        <v>243</v>
      </c>
      <c r="C649" s="3">
        <v>0</v>
      </c>
      <c r="F649" s="3">
        <v>2.44</v>
      </c>
      <c r="G649" s="3">
        <v>252</v>
      </c>
      <c r="I649" s="3">
        <v>0.01</v>
      </c>
      <c r="J649" s="3">
        <v>0.184</v>
      </c>
      <c r="K649" s="3">
        <v>0.016</v>
      </c>
      <c r="L649" s="3">
        <v>0.003</v>
      </c>
      <c r="O649" s="3">
        <v>307</v>
      </c>
      <c r="R649" s="3">
        <v>184</v>
      </c>
      <c r="U649" s="3">
        <v>0</v>
      </c>
      <c r="V649" s="3">
        <v>6040</v>
      </c>
      <c r="AJ649" s="3">
        <v>0</v>
      </c>
      <c r="AL649" s="3">
        <v>0.005</v>
      </c>
      <c r="AM649" s="3">
        <v>0.269</v>
      </c>
      <c r="AP649" s="3">
        <v>401</v>
      </c>
      <c r="AR649" s="3">
        <v>0.001</v>
      </c>
      <c r="AS649" s="3">
        <v>0.049</v>
      </c>
      <c r="AV649" s="3">
        <v>2.44</v>
      </c>
      <c r="AW649" s="3">
        <v>19.9</v>
      </c>
      <c r="AX649" s="3">
        <v>25.3</v>
      </c>
      <c r="AY649" s="3">
        <v>0.005</v>
      </c>
      <c r="AZ649" s="3">
        <v>8.2</v>
      </c>
      <c r="BA649" s="3">
        <v>0.005</v>
      </c>
      <c r="BB649" s="3">
        <v>0.124</v>
      </c>
      <c r="BC649" s="3">
        <v>117</v>
      </c>
      <c r="BK649" s="3">
        <v>3110</v>
      </c>
      <c r="BM649" s="3">
        <v>3.01</v>
      </c>
      <c r="BN649" s="3">
        <v>912</v>
      </c>
      <c r="BO649" s="3">
        <v>289</v>
      </c>
      <c r="BZ649" s="3">
        <f>BO649/V649</f>
        <v>0.0478476821192053</v>
      </c>
    </row>
    <row r="650" spans="1:73" ht="12.75">
      <c r="A650" s="3" t="s">
        <v>285</v>
      </c>
      <c r="B650" s="4" t="s">
        <v>243</v>
      </c>
      <c r="C650" s="3">
        <v>0</v>
      </c>
      <c r="D650" s="3">
        <v>294</v>
      </c>
      <c r="G650" s="3">
        <v>254</v>
      </c>
      <c r="Y650" s="3">
        <v>20.3</v>
      </c>
      <c r="AE650" s="3">
        <v>17400</v>
      </c>
      <c r="AZ650" s="3">
        <v>8.47</v>
      </c>
      <c r="BE650" s="3">
        <v>0</v>
      </c>
      <c r="BP650" s="3">
        <v>12.9</v>
      </c>
      <c r="BQ650" s="3">
        <v>27</v>
      </c>
      <c r="BR650" s="3">
        <v>14.1</v>
      </c>
      <c r="BS650" s="3">
        <v>28</v>
      </c>
      <c r="BU650" s="3">
        <v>15.1</v>
      </c>
    </row>
    <row r="651" spans="1:71" ht="12.75">
      <c r="A651" s="3" t="s">
        <v>285</v>
      </c>
      <c r="B651" s="4" t="s">
        <v>272</v>
      </c>
      <c r="C651" s="3">
        <v>0</v>
      </c>
      <c r="D651" s="3">
        <v>242</v>
      </c>
      <c r="G651" s="3">
        <v>261</v>
      </c>
      <c r="I651" s="3">
        <v>0.01</v>
      </c>
      <c r="J651" s="3">
        <v>0.08900000000000001</v>
      </c>
      <c r="O651" s="3">
        <v>318</v>
      </c>
      <c r="R651" s="3">
        <v>253</v>
      </c>
      <c r="U651" s="3">
        <v>0</v>
      </c>
      <c r="V651" s="3">
        <v>6900</v>
      </c>
      <c r="AE651" s="3">
        <v>20100</v>
      </c>
      <c r="AJ651" s="3">
        <v>0</v>
      </c>
      <c r="AL651" s="3">
        <v>0.005</v>
      </c>
      <c r="AM651" s="3">
        <v>0.151</v>
      </c>
      <c r="AP651" s="3">
        <v>479</v>
      </c>
      <c r="AR651" s="3">
        <v>0.001</v>
      </c>
      <c r="AS651" s="3">
        <v>0.038</v>
      </c>
      <c r="AZ651" s="3">
        <v>8.49</v>
      </c>
      <c r="BC651" s="3">
        <v>132</v>
      </c>
      <c r="BK651" s="3">
        <v>3630</v>
      </c>
      <c r="BS651" s="3">
        <v>26.6</v>
      </c>
    </row>
    <row r="652" spans="1:78" ht="12.75">
      <c r="A652" s="3" t="s">
        <v>285</v>
      </c>
      <c r="B652" s="4" t="s">
        <v>244</v>
      </c>
      <c r="C652" s="3">
        <v>0</v>
      </c>
      <c r="D652" s="3">
        <v>258</v>
      </c>
      <c r="F652" s="3">
        <v>3.17</v>
      </c>
      <c r="G652" s="3">
        <v>262</v>
      </c>
      <c r="I652" s="3">
        <v>0.01</v>
      </c>
      <c r="K652" s="3">
        <v>0.015</v>
      </c>
      <c r="L652" s="3">
        <v>0.003</v>
      </c>
      <c r="O652" s="3">
        <v>313</v>
      </c>
      <c r="R652" s="3">
        <v>214</v>
      </c>
      <c r="U652" s="3">
        <v>0</v>
      </c>
      <c r="V652" s="3">
        <v>7380</v>
      </c>
      <c r="Y652" s="3">
        <v>31.8</v>
      </c>
      <c r="AJ652" s="3">
        <v>0</v>
      </c>
      <c r="AM652" s="3">
        <v>0.2</v>
      </c>
      <c r="AP652" s="3">
        <v>515</v>
      </c>
      <c r="AR652" s="3">
        <v>0.005</v>
      </c>
      <c r="AS652" s="3">
        <v>0.066</v>
      </c>
      <c r="AV652" s="3">
        <v>3.18</v>
      </c>
      <c r="AW652" s="3">
        <v>23.2</v>
      </c>
      <c r="AX652" s="3">
        <v>29</v>
      </c>
      <c r="AY652" s="3">
        <v>0.005</v>
      </c>
      <c r="AZ652" s="3">
        <v>8.09</v>
      </c>
      <c r="BA652" s="3">
        <v>0.005</v>
      </c>
      <c r="BB652" s="3">
        <v>0.136</v>
      </c>
      <c r="BC652" s="3">
        <v>145</v>
      </c>
      <c r="BE652" s="3">
        <v>0</v>
      </c>
      <c r="BK652" s="3">
        <v>3950</v>
      </c>
      <c r="BM652" s="3">
        <v>3.77</v>
      </c>
      <c r="BN652" s="3">
        <v>1130</v>
      </c>
      <c r="BO652" s="3">
        <v>365</v>
      </c>
      <c r="BP652" s="3">
        <v>5.8</v>
      </c>
      <c r="BQ652" s="3">
        <v>20.5</v>
      </c>
      <c r="BR652" s="3">
        <v>14.7</v>
      </c>
      <c r="BZ652" s="3">
        <f>BO652/V652</f>
        <v>0.0494579945799458</v>
      </c>
    </row>
    <row r="653" spans="1:71" ht="12.75">
      <c r="A653" s="3" t="s">
        <v>285</v>
      </c>
      <c r="B653" s="4" t="s">
        <v>252</v>
      </c>
      <c r="C653" s="3">
        <v>0</v>
      </c>
      <c r="D653" s="3">
        <v>252</v>
      </c>
      <c r="G653" s="3">
        <v>254</v>
      </c>
      <c r="AE653" s="3">
        <v>19170</v>
      </c>
      <c r="AZ653" s="3">
        <v>8.62</v>
      </c>
      <c r="BS653" s="3">
        <v>20.3</v>
      </c>
    </row>
    <row r="654" spans="1:78" ht="12.75">
      <c r="A654" s="3" t="s">
        <v>285</v>
      </c>
      <c r="B654" s="4" t="s">
        <v>245</v>
      </c>
      <c r="C654" s="3">
        <v>0</v>
      </c>
      <c r="D654" s="3">
        <v>218</v>
      </c>
      <c r="F654" s="3">
        <v>3</v>
      </c>
      <c r="G654" s="3">
        <v>228</v>
      </c>
      <c r="H654" s="3">
        <v>0.022000000000000002</v>
      </c>
      <c r="I654" s="3">
        <v>0.01</v>
      </c>
      <c r="J654" s="3">
        <v>0.152</v>
      </c>
      <c r="K654" s="3">
        <v>0.01</v>
      </c>
      <c r="L654" s="3">
        <v>0.001</v>
      </c>
      <c r="O654" s="3">
        <v>278</v>
      </c>
      <c r="R654" s="3">
        <v>152</v>
      </c>
      <c r="U654" s="3">
        <v>0</v>
      </c>
      <c r="V654" s="3">
        <v>5260</v>
      </c>
      <c r="Y654" s="3">
        <v>63.5</v>
      </c>
      <c r="AE654" s="3">
        <v>16510</v>
      </c>
      <c r="AI654" s="3">
        <v>0.78</v>
      </c>
      <c r="AJ654" s="3">
        <v>0</v>
      </c>
      <c r="AK654" s="3">
        <v>0.08</v>
      </c>
      <c r="AL654" s="3">
        <v>0.005</v>
      </c>
      <c r="AM654" s="3">
        <v>0.22</v>
      </c>
      <c r="AP654" s="3">
        <v>380</v>
      </c>
      <c r="AR654" s="3">
        <v>0.001</v>
      </c>
      <c r="AS654" s="3">
        <v>0.026000000000000002</v>
      </c>
      <c r="AV654" s="3">
        <v>3.01</v>
      </c>
      <c r="AW654" s="3">
        <v>19.3</v>
      </c>
      <c r="AY654" s="3">
        <v>0.005</v>
      </c>
      <c r="AZ654" s="3">
        <v>8.49</v>
      </c>
      <c r="BA654" s="3">
        <v>0.005</v>
      </c>
      <c r="BB654" s="3">
        <v>0.139</v>
      </c>
      <c r="BC654" s="3">
        <v>108</v>
      </c>
      <c r="BE654" s="3">
        <v>0</v>
      </c>
      <c r="BK654" s="3">
        <v>2960</v>
      </c>
      <c r="BM654" s="3">
        <v>2.99</v>
      </c>
      <c r="BN654" s="3">
        <v>822</v>
      </c>
      <c r="BO654" s="3">
        <v>277</v>
      </c>
      <c r="BP654" s="3">
        <v>4.4</v>
      </c>
      <c r="BQ654" s="3">
        <v>24.6</v>
      </c>
      <c r="BR654" s="3">
        <v>20.2</v>
      </c>
      <c r="BS654" s="3">
        <v>16.56</v>
      </c>
      <c r="BZ654" s="3">
        <f>BO654/V654</f>
        <v>0.052661596958174905</v>
      </c>
    </row>
    <row r="655" spans="1:78" ht="12.75">
      <c r="A655" s="3" t="s">
        <v>285</v>
      </c>
      <c r="B655" s="4" t="s">
        <v>246</v>
      </c>
      <c r="C655" s="3">
        <v>0</v>
      </c>
      <c r="D655" s="3">
        <v>194</v>
      </c>
      <c r="F655" s="3">
        <v>3.19</v>
      </c>
      <c r="G655" s="3">
        <v>193</v>
      </c>
      <c r="H655" s="3">
        <v>0.013000000000000001</v>
      </c>
      <c r="I655" s="3">
        <v>0.01</v>
      </c>
      <c r="J655" s="3">
        <v>0.075</v>
      </c>
      <c r="K655" s="3">
        <v>0.094</v>
      </c>
      <c r="L655" s="3">
        <v>0.003</v>
      </c>
      <c r="M655" s="3">
        <v>0.003</v>
      </c>
      <c r="O655" s="3">
        <v>235</v>
      </c>
      <c r="R655" s="3">
        <v>192</v>
      </c>
      <c r="U655" s="3">
        <v>0</v>
      </c>
      <c r="V655" s="3">
        <v>8190</v>
      </c>
      <c r="Y655" s="3">
        <v>64.1</v>
      </c>
      <c r="AE655" s="3">
        <v>25400</v>
      </c>
      <c r="AI655" s="3">
        <v>0.81</v>
      </c>
      <c r="AJ655" s="3">
        <v>0</v>
      </c>
      <c r="AK655" s="3">
        <v>-1.8</v>
      </c>
      <c r="AL655" s="3">
        <v>0.005</v>
      </c>
      <c r="AM655" s="3">
        <v>0.16</v>
      </c>
      <c r="AP655" s="3">
        <v>559</v>
      </c>
      <c r="AR655" s="3">
        <v>0.001</v>
      </c>
      <c r="AS655" s="3">
        <v>0.051000000000000004</v>
      </c>
      <c r="AV655" s="3">
        <v>3.2</v>
      </c>
      <c r="AW655" s="3">
        <v>21.2</v>
      </c>
      <c r="AY655" s="3">
        <v>0.006</v>
      </c>
      <c r="AZ655" s="3">
        <v>8.35</v>
      </c>
      <c r="BA655" s="3">
        <v>0.005</v>
      </c>
      <c r="BB655" s="3">
        <v>0.139</v>
      </c>
      <c r="BC655" s="3">
        <v>160</v>
      </c>
      <c r="BE655" s="3">
        <v>0</v>
      </c>
      <c r="BK655" s="3">
        <v>4400</v>
      </c>
      <c r="BM655" s="3">
        <v>3.41</v>
      </c>
      <c r="BN655" s="3">
        <v>1210</v>
      </c>
      <c r="BO655" s="3">
        <v>405</v>
      </c>
      <c r="BP655" s="3">
        <v>8.5</v>
      </c>
      <c r="BQ655" s="3">
        <v>24.5</v>
      </c>
      <c r="BR655" s="3">
        <v>16</v>
      </c>
      <c r="BS655" s="3">
        <v>15.8</v>
      </c>
      <c r="BU655" s="3">
        <v>10.6</v>
      </c>
      <c r="BZ655" s="3">
        <f>BO655/V655</f>
        <v>0.04945054945054945</v>
      </c>
    </row>
    <row r="656" spans="1:71" ht="12.75">
      <c r="A656" s="3" t="s">
        <v>285</v>
      </c>
      <c r="B656" s="4" t="s">
        <v>113</v>
      </c>
      <c r="C656" s="3">
        <v>0</v>
      </c>
      <c r="D656" s="3">
        <v>184</v>
      </c>
      <c r="G656" s="3">
        <v>186</v>
      </c>
      <c r="AE656" s="3">
        <v>14670</v>
      </c>
      <c r="AZ656" s="3">
        <v>8.65</v>
      </c>
      <c r="BS656" s="3">
        <v>12.9</v>
      </c>
    </row>
    <row r="657" spans="1:78" ht="12.75">
      <c r="A657" s="3" t="s">
        <v>285</v>
      </c>
      <c r="B657" s="4" t="s">
        <v>115</v>
      </c>
      <c r="C657" s="3">
        <v>0</v>
      </c>
      <c r="F657" s="3">
        <v>2.97</v>
      </c>
      <c r="G657" s="3">
        <v>180</v>
      </c>
      <c r="H657" s="3">
        <v>0.014</v>
      </c>
      <c r="I657" s="3">
        <v>0.01</v>
      </c>
      <c r="J657" s="3">
        <v>0.063</v>
      </c>
      <c r="K657" s="3">
        <v>0.007</v>
      </c>
      <c r="L657" s="3">
        <v>0.001</v>
      </c>
      <c r="M657" s="3">
        <v>0.001</v>
      </c>
      <c r="O657" s="3">
        <v>210</v>
      </c>
      <c r="R657" s="3">
        <v>170</v>
      </c>
      <c r="U657" s="3">
        <v>5</v>
      </c>
      <c r="V657" s="3">
        <v>7280</v>
      </c>
      <c r="AI657" s="3">
        <v>0.75</v>
      </c>
      <c r="AJ657" s="3">
        <v>0</v>
      </c>
      <c r="AK657" s="3">
        <v>-1.3</v>
      </c>
      <c r="AL657" s="3">
        <v>0.005</v>
      </c>
      <c r="AM657" s="3">
        <v>0.10400000000000001</v>
      </c>
      <c r="AP657" s="3">
        <v>493</v>
      </c>
      <c r="AR657" s="3">
        <v>0.005</v>
      </c>
      <c r="AS657" s="3">
        <v>0.03</v>
      </c>
      <c r="AV657" s="3">
        <v>2.98</v>
      </c>
      <c r="AW657" s="3">
        <v>18.3</v>
      </c>
      <c r="AY657" s="3">
        <v>0.005</v>
      </c>
      <c r="AZ657" s="3">
        <v>8.3</v>
      </c>
      <c r="BA657" s="3">
        <v>0.005</v>
      </c>
      <c r="BB657" s="3">
        <v>0.094</v>
      </c>
      <c r="BC657" s="3">
        <v>143</v>
      </c>
      <c r="BK657" s="3">
        <v>3970</v>
      </c>
      <c r="BM657" s="3">
        <v>4.21</v>
      </c>
      <c r="BN657" s="3">
        <v>1070</v>
      </c>
      <c r="BO657" s="3">
        <v>356</v>
      </c>
      <c r="BZ657" s="3">
        <f>BO657/V657</f>
        <v>0.0489010989010989</v>
      </c>
    </row>
    <row r="658" spans="1:71" ht="12.75">
      <c r="A658" s="3" t="s">
        <v>285</v>
      </c>
      <c r="B658" s="4" t="s">
        <v>116</v>
      </c>
      <c r="C658" s="3">
        <v>0</v>
      </c>
      <c r="D658" s="3">
        <v>172</v>
      </c>
      <c r="G658" s="3">
        <v>166</v>
      </c>
      <c r="Y658" s="3">
        <v>64.5</v>
      </c>
      <c r="AE658" s="3">
        <v>22040</v>
      </c>
      <c r="BE658" s="3">
        <v>0</v>
      </c>
      <c r="BP658" s="3">
        <v>0.8</v>
      </c>
      <c r="BQ658" s="3">
        <v>17.3</v>
      </c>
      <c r="BR658" s="3">
        <v>16.5</v>
      </c>
      <c r="BS658" s="3">
        <v>16.2</v>
      </c>
    </row>
    <row r="659" spans="1:71" ht="12.75">
      <c r="A659" s="3" t="s">
        <v>285</v>
      </c>
      <c r="B659" s="4" t="s">
        <v>118</v>
      </c>
      <c r="C659" s="3">
        <v>0</v>
      </c>
      <c r="D659" s="3">
        <v>170</v>
      </c>
      <c r="G659" s="3">
        <v>164</v>
      </c>
      <c r="AE659" s="3">
        <v>21100</v>
      </c>
      <c r="AZ659" s="3">
        <v>8.51</v>
      </c>
      <c r="BS659" s="3">
        <v>14.7</v>
      </c>
    </row>
    <row r="660" spans="1:78" ht="12.75">
      <c r="A660" s="3" t="s">
        <v>285</v>
      </c>
      <c r="B660" s="4" t="s">
        <v>247</v>
      </c>
      <c r="C660" s="3">
        <v>0</v>
      </c>
      <c r="D660" s="3">
        <v>154</v>
      </c>
      <c r="F660" s="3">
        <v>3.25</v>
      </c>
      <c r="G660" s="3">
        <v>171</v>
      </c>
      <c r="H660" s="3">
        <v>0.053000000000000005</v>
      </c>
      <c r="I660" s="3">
        <v>0.017</v>
      </c>
      <c r="J660" s="3">
        <v>0.339</v>
      </c>
      <c r="K660" s="3">
        <v>0.046</v>
      </c>
      <c r="M660" s="3">
        <v>0.001</v>
      </c>
      <c r="O660" s="3">
        <v>208</v>
      </c>
      <c r="R660" s="3">
        <v>178</v>
      </c>
      <c r="U660" s="3">
        <v>0</v>
      </c>
      <c r="V660" s="3">
        <v>6900</v>
      </c>
      <c r="Y660" s="3">
        <v>126.9</v>
      </c>
      <c r="AE660" s="3">
        <v>21350</v>
      </c>
      <c r="AI660" s="3">
        <v>0.67</v>
      </c>
      <c r="AJ660" s="3">
        <v>0</v>
      </c>
      <c r="AK660" s="3">
        <v>-1.1</v>
      </c>
      <c r="AL660" s="3">
        <v>0.005</v>
      </c>
      <c r="AM660" s="3">
        <v>0.392</v>
      </c>
      <c r="AP660" s="3">
        <v>472</v>
      </c>
      <c r="AR660" s="3">
        <v>0.001</v>
      </c>
      <c r="AS660" s="3">
        <v>0.047</v>
      </c>
      <c r="AV660" s="3">
        <v>3.26</v>
      </c>
      <c r="AW660" s="3">
        <v>14.5</v>
      </c>
      <c r="AY660" s="3">
        <v>0.01</v>
      </c>
      <c r="AZ660" s="3">
        <v>8.03</v>
      </c>
      <c r="BA660" s="3">
        <v>0.007</v>
      </c>
      <c r="BB660" s="3">
        <v>0.145</v>
      </c>
      <c r="BC660" s="3">
        <v>129</v>
      </c>
      <c r="BE660" s="3">
        <v>0</v>
      </c>
      <c r="BK660" s="3">
        <v>3760</v>
      </c>
      <c r="BM660" s="3">
        <v>4.3</v>
      </c>
      <c r="BN660" s="3">
        <v>1030</v>
      </c>
      <c r="BO660" s="3">
        <v>330</v>
      </c>
      <c r="BP660" s="3">
        <v>14.3</v>
      </c>
      <c r="BQ660" s="3">
        <v>34.5</v>
      </c>
      <c r="BR660" s="3">
        <v>20.2</v>
      </c>
      <c r="BS660" s="3">
        <v>8.9</v>
      </c>
      <c r="BU660" s="3">
        <v>16</v>
      </c>
      <c r="BZ660" s="3">
        <f>BO660/V660</f>
        <v>0.04782608695652174</v>
      </c>
    </row>
    <row r="661" spans="1:71" ht="12.75">
      <c r="A661" s="3" t="s">
        <v>285</v>
      </c>
      <c r="B661" s="4" t="s">
        <v>265</v>
      </c>
      <c r="C661" s="3">
        <v>0</v>
      </c>
      <c r="D661" s="3">
        <v>152</v>
      </c>
      <c r="G661" s="3">
        <v>144</v>
      </c>
      <c r="AE661" s="3">
        <v>21000</v>
      </c>
      <c r="AZ661" s="3">
        <v>8.63</v>
      </c>
      <c r="BS661" s="3">
        <v>11.8</v>
      </c>
    </row>
    <row r="662" spans="1:73" ht="12.75">
      <c r="A662" s="3" t="s">
        <v>285</v>
      </c>
      <c r="B662" s="4" t="s">
        <v>248</v>
      </c>
      <c r="C662" s="3">
        <v>0</v>
      </c>
      <c r="D662" s="3">
        <v>144</v>
      </c>
      <c r="G662" s="3">
        <v>142</v>
      </c>
      <c r="Y662" s="3">
        <v>151</v>
      </c>
      <c r="AE662" s="3">
        <v>14000</v>
      </c>
      <c r="AZ662" s="3">
        <v>7.93</v>
      </c>
      <c r="BE662" s="3">
        <v>0</v>
      </c>
      <c r="BP662" s="3">
        <v>34.3</v>
      </c>
      <c r="BQ662" s="3">
        <v>65.3</v>
      </c>
      <c r="BR662" s="3">
        <v>30.9</v>
      </c>
      <c r="BS662" s="3">
        <v>9</v>
      </c>
      <c r="BU662" s="3">
        <v>20.5</v>
      </c>
    </row>
    <row r="663" spans="1:78" ht="12.75">
      <c r="A663" s="3" t="s">
        <v>285</v>
      </c>
      <c r="B663" s="4" t="s">
        <v>124</v>
      </c>
      <c r="C663" s="3">
        <v>0</v>
      </c>
      <c r="F663" s="3">
        <v>3.05</v>
      </c>
      <c r="G663" s="3">
        <v>145</v>
      </c>
      <c r="H663" s="3">
        <v>0.027</v>
      </c>
      <c r="I663" s="3">
        <v>0.01</v>
      </c>
      <c r="J663" s="3">
        <v>1.2</v>
      </c>
      <c r="K663" s="3">
        <v>0.264</v>
      </c>
      <c r="M663" s="3">
        <v>0.002</v>
      </c>
      <c r="O663" s="3">
        <v>177</v>
      </c>
      <c r="R663" s="3">
        <v>195</v>
      </c>
      <c r="U663" s="3">
        <v>0</v>
      </c>
      <c r="V663" s="3">
        <v>6280</v>
      </c>
      <c r="AI663" s="3">
        <v>0.55</v>
      </c>
      <c r="AJ663" s="3">
        <v>0</v>
      </c>
      <c r="AK663" s="3">
        <v>-2.4</v>
      </c>
      <c r="AL663" s="3">
        <v>0.005</v>
      </c>
      <c r="AM663" s="3">
        <v>1.28</v>
      </c>
      <c r="AP663" s="3">
        <v>417</v>
      </c>
      <c r="AR663" s="3">
        <v>0.002</v>
      </c>
      <c r="AS663" s="3">
        <v>0.064</v>
      </c>
      <c r="AV663" s="3">
        <v>3.12</v>
      </c>
      <c r="AW663" s="3">
        <v>12.1</v>
      </c>
      <c r="AY663" s="3">
        <v>0.068</v>
      </c>
      <c r="AZ663" s="3">
        <v>8</v>
      </c>
      <c r="BA663" s="3">
        <v>0.008</v>
      </c>
      <c r="BB663" s="3">
        <v>0.17900000000000002</v>
      </c>
      <c r="BC663" s="3">
        <v>115</v>
      </c>
      <c r="BK663" s="3">
        <v>3320</v>
      </c>
      <c r="BM663" s="3">
        <v>3.35</v>
      </c>
      <c r="BN663" s="3">
        <v>1000</v>
      </c>
      <c r="BO663" s="3">
        <v>319</v>
      </c>
      <c r="BZ663" s="3">
        <f>BO663/V663</f>
        <v>0.05079617834394905</v>
      </c>
    </row>
    <row r="664" spans="1:71" ht="12.75">
      <c r="A664" s="3" t="s">
        <v>285</v>
      </c>
      <c r="B664" s="4" t="s">
        <v>235</v>
      </c>
      <c r="C664" s="3">
        <v>0</v>
      </c>
      <c r="D664" s="3">
        <v>72</v>
      </c>
      <c r="G664" s="3">
        <v>74</v>
      </c>
      <c r="AE664" s="3">
        <v>9990</v>
      </c>
      <c r="AZ664" s="3">
        <v>8.26</v>
      </c>
      <c r="BS664" s="3">
        <v>12.7</v>
      </c>
    </row>
    <row r="665" spans="1:78" ht="12.75">
      <c r="A665" s="3" t="s">
        <v>285</v>
      </c>
      <c r="B665" s="4" t="s">
        <v>126</v>
      </c>
      <c r="C665" s="3">
        <v>0</v>
      </c>
      <c r="F665" s="3">
        <v>2.29</v>
      </c>
      <c r="G665" s="3">
        <v>72</v>
      </c>
      <c r="H665" s="3">
        <v>0.046</v>
      </c>
      <c r="I665" s="3">
        <v>0.01</v>
      </c>
      <c r="J665" s="3">
        <v>0.8260000000000001</v>
      </c>
      <c r="K665" s="3">
        <v>0.28800000000000003</v>
      </c>
      <c r="M665" s="3">
        <v>0.003</v>
      </c>
      <c r="O665" s="3">
        <v>88</v>
      </c>
      <c r="R665" s="3">
        <v>108</v>
      </c>
      <c r="S665" s="3">
        <v>108</v>
      </c>
      <c r="U665" s="3">
        <v>0</v>
      </c>
      <c r="V665" s="3">
        <v>2620</v>
      </c>
      <c r="AI665" s="3">
        <v>0.39</v>
      </c>
      <c r="AJ665" s="3">
        <v>0</v>
      </c>
      <c r="AK665" s="3">
        <v>-3.1</v>
      </c>
      <c r="AL665" s="3">
        <v>0.006</v>
      </c>
      <c r="AM665" s="3">
        <v>0.861</v>
      </c>
      <c r="AP665" s="3">
        <v>192</v>
      </c>
      <c r="AQ665" s="3">
        <v>192</v>
      </c>
      <c r="AR665" s="3">
        <v>0.006</v>
      </c>
      <c r="AS665" s="3">
        <v>0.038</v>
      </c>
      <c r="AV665" s="3">
        <v>2.55</v>
      </c>
      <c r="AW665" s="3">
        <v>11.8</v>
      </c>
      <c r="AY665" s="3">
        <v>0.258</v>
      </c>
      <c r="AZ665" s="3">
        <v>8.1</v>
      </c>
      <c r="BA665" s="3">
        <v>0.005</v>
      </c>
      <c r="BB665" s="3">
        <v>0.136</v>
      </c>
      <c r="BC665" s="3">
        <v>56.4</v>
      </c>
      <c r="BD665" s="3">
        <v>56.4</v>
      </c>
      <c r="BK665" s="3">
        <v>1370</v>
      </c>
      <c r="BL665" s="3">
        <v>1370</v>
      </c>
      <c r="BM665" s="3">
        <v>1.58</v>
      </c>
      <c r="BN665" s="3">
        <v>582</v>
      </c>
      <c r="BO665" s="3">
        <v>184</v>
      </c>
      <c r="BZ665" s="3">
        <f>BO665/V665</f>
        <v>0.07022900763358779</v>
      </c>
    </row>
    <row r="666" spans="1:73" ht="12.75">
      <c r="A666" s="3" t="s">
        <v>285</v>
      </c>
      <c r="B666" s="4" t="s">
        <v>126</v>
      </c>
      <c r="C666" s="3">
        <v>0</v>
      </c>
      <c r="D666" s="3">
        <v>72</v>
      </c>
      <c r="G666" s="3">
        <v>64</v>
      </c>
      <c r="Y666" s="3">
        <v>97.3</v>
      </c>
      <c r="AE666" s="3">
        <v>8850</v>
      </c>
      <c r="AZ666" s="3">
        <v>8.07</v>
      </c>
      <c r="BE666" s="3">
        <v>0</v>
      </c>
      <c r="BP666" s="3">
        <v>11.26</v>
      </c>
      <c r="BQ666" s="3">
        <v>25.03</v>
      </c>
      <c r="BR666" s="3">
        <v>13.77</v>
      </c>
      <c r="BS666" s="3">
        <v>12.8</v>
      </c>
      <c r="BU666" s="3">
        <v>21.2</v>
      </c>
    </row>
    <row r="667" spans="1:73" ht="12.75">
      <c r="A667" s="3" t="s">
        <v>285</v>
      </c>
      <c r="B667" s="4" t="s">
        <v>206</v>
      </c>
      <c r="C667" s="3">
        <v>0</v>
      </c>
      <c r="BU667" s="3">
        <v>28</v>
      </c>
    </row>
    <row r="668" spans="1:71" ht="12.75">
      <c r="A668" s="3" t="s">
        <v>285</v>
      </c>
      <c r="B668" s="4" t="s">
        <v>254</v>
      </c>
      <c r="C668" s="3">
        <v>0</v>
      </c>
      <c r="D668" s="3">
        <v>66</v>
      </c>
      <c r="G668" s="3">
        <v>66</v>
      </c>
      <c r="AE668" s="3">
        <v>9010</v>
      </c>
      <c r="AZ668" s="3">
        <v>8</v>
      </c>
      <c r="BS668" s="3">
        <v>12.4</v>
      </c>
    </row>
    <row r="669" spans="1:73" ht="12.75">
      <c r="A669" s="3" t="s">
        <v>285</v>
      </c>
      <c r="B669" s="4" t="s">
        <v>236</v>
      </c>
      <c r="C669" s="3">
        <v>0</v>
      </c>
      <c r="BU669" s="3">
        <v>34</v>
      </c>
    </row>
    <row r="670" spans="1:73" ht="12.75">
      <c r="A670" s="3" t="s">
        <v>285</v>
      </c>
      <c r="B670" s="4" t="s">
        <v>207</v>
      </c>
      <c r="C670" s="3">
        <v>0</v>
      </c>
      <c r="BU670" s="3">
        <v>20</v>
      </c>
    </row>
    <row r="671" spans="1:73" ht="12.75">
      <c r="A671" s="3" t="s">
        <v>285</v>
      </c>
      <c r="B671" s="4" t="s">
        <v>286</v>
      </c>
      <c r="C671" s="3">
        <v>0</v>
      </c>
      <c r="BU671" s="3">
        <v>14</v>
      </c>
    </row>
    <row r="672" spans="1:78" ht="12.75">
      <c r="A672" s="3" t="s">
        <v>285</v>
      </c>
      <c r="B672" s="4" t="s">
        <v>129</v>
      </c>
      <c r="C672" s="3">
        <v>0</v>
      </c>
      <c r="F672" s="3">
        <v>2.17</v>
      </c>
      <c r="G672" s="3">
        <v>81</v>
      </c>
      <c r="H672" s="3">
        <v>0.08600000000000001</v>
      </c>
      <c r="I672" s="3">
        <v>0.01</v>
      </c>
      <c r="J672" s="3">
        <v>0.89</v>
      </c>
      <c r="K672" s="3">
        <v>0.028</v>
      </c>
      <c r="M672" s="3">
        <v>0.003</v>
      </c>
      <c r="O672" s="3">
        <v>99</v>
      </c>
      <c r="R672" s="3">
        <v>146</v>
      </c>
      <c r="S672" s="3">
        <v>146</v>
      </c>
      <c r="U672" s="3">
        <v>0</v>
      </c>
      <c r="V672" s="3">
        <v>3340</v>
      </c>
      <c r="AI672" s="3">
        <v>0.44</v>
      </c>
      <c r="AJ672" s="3">
        <v>0</v>
      </c>
      <c r="AK672" s="3">
        <v>-0.9</v>
      </c>
      <c r="AL672" s="3">
        <v>0.005</v>
      </c>
      <c r="AM672" s="3">
        <v>1</v>
      </c>
      <c r="AP672" s="3">
        <v>250</v>
      </c>
      <c r="AQ672" s="3">
        <v>250</v>
      </c>
      <c r="AR672" s="3">
        <v>0.012</v>
      </c>
      <c r="AS672" s="3">
        <v>0.082</v>
      </c>
      <c r="AV672" s="3">
        <v>2.3</v>
      </c>
      <c r="AW672" s="3">
        <v>10.8</v>
      </c>
      <c r="AY672" s="3">
        <v>0.131</v>
      </c>
      <c r="AZ672" s="3">
        <v>7.9</v>
      </c>
      <c r="BA672" s="3">
        <v>0.005</v>
      </c>
      <c r="BB672" s="3">
        <v>0.133</v>
      </c>
      <c r="BC672" s="3">
        <v>73.9</v>
      </c>
      <c r="BD672" s="3">
        <v>73.9</v>
      </c>
      <c r="BK672" s="3">
        <v>1820</v>
      </c>
      <c r="BL672" s="3">
        <v>1820</v>
      </c>
      <c r="BM672" s="3">
        <v>1.96</v>
      </c>
      <c r="BN672" s="3">
        <v>723</v>
      </c>
      <c r="BO672" s="3">
        <v>227</v>
      </c>
      <c r="BU672" s="3">
        <v>26</v>
      </c>
      <c r="BZ672" s="3">
        <f>BO672/V672</f>
        <v>0.06796407185628743</v>
      </c>
    </row>
    <row r="673" spans="1:73" ht="12.75">
      <c r="A673" s="3" t="s">
        <v>285</v>
      </c>
      <c r="B673" s="4" t="s">
        <v>249</v>
      </c>
      <c r="C673" s="3">
        <v>0</v>
      </c>
      <c r="D673" s="3">
        <v>78</v>
      </c>
      <c r="G673" s="3">
        <v>78</v>
      </c>
      <c r="Y673" s="3">
        <v>94.61</v>
      </c>
      <c r="AE673" s="3">
        <v>8340</v>
      </c>
      <c r="AZ673" s="3">
        <v>8.43</v>
      </c>
      <c r="BE673" s="3">
        <v>0</v>
      </c>
      <c r="BP673" s="3">
        <v>20</v>
      </c>
      <c r="BQ673" s="3">
        <v>37.46</v>
      </c>
      <c r="BR673" s="3">
        <v>17.46</v>
      </c>
      <c r="BS673" s="3">
        <v>12.8</v>
      </c>
      <c r="BU673" s="3">
        <v>28.8</v>
      </c>
    </row>
    <row r="674" spans="1:73" ht="12.75">
      <c r="A674" s="3" t="s">
        <v>285</v>
      </c>
      <c r="B674" s="4" t="s">
        <v>208</v>
      </c>
      <c r="C674" s="3">
        <v>0</v>
      </c>
      <c r="BU674" s="3">
        <v>31</v>
      </c>
    </row>
    <row r="675" spans="1:73" ht="12.75">
      <c r="A675" s="3" t="s">
        <v>285</v>
      </c>
      <c r="B675" s="4" t="s">
        <v>130</v>
      </c>
      <c r="C675" s="3">
        <v>0</v>
      </c>
      <c r="BU675" s="3">
        <v>34</v>
      </c>
    </row>
    <row r="676" spans="1:73" ht="12.75">
      <c r="A676" s="3" t="s">
        <v>285</v>
      </c>
      <c r="B676" s="4" t="s">
        <v>273</v>
      </c>
      <c r="C676" s="3">
        <v>0</v>
      </c>
      <c r="BU676" s="3">
        <v>18</v>
      </c>
    </row>
    <row r="677" spans="1:73" ht="12.75">
      <c r="A677" s="3" t="s">
        <v>285</v>
      </c>
      <c r="B677" s="4" t="s">
        <v>274</v>
      </c>
      <c r="C677" s="3">
        <v>0</v>
      </c>
      <c r="BU677" s="3">
        <v>24</v>
      </c>
    </row>
    <row r="678" spans="1:73" ht="12.75">
      <c r="A678" s="3" t="s">
        <v>285</v>
      </c>
      <c r="B678" s="4" t="s">
        <v>237</v>
      </c>
      <c r="C678" s="3">
        <v>0</v>
      </c>
      <c r="BU678" s="3">
        <v>13</v>
      </c>
    </row>
    <row r="679" spans="1:71" ht="12.75">
      <c r="A679" s="3" t="s">
        <v>285</v>
      </c>
      <c r="B679" s="4" t="s">
        <v>255</v>
      </c>
      <c r="C679" s="3">
        <v>0</v>
      </c>
      <c r="D679" s="3">
        <v>110</v>
      </c>
      <c r="G679" s="3">
        <v>116</v>
      </c>
      <c r="AE679" s="3">
        <v>9620</v>
      </c>
      <c r="AZ679" s="3">
        <v>8.33</v>
      </c>
      <c r="BS679" s="3">
        <v>14.4</v>
      </c>
    </row>
    <row r="680" spans="1:73" ht="12.75">
      <c r="A680" s="3" t="s">
        <v>285</v>
      </c>
      <c r="B680" s="4" t="s">
        <v>275</v>
      </c>
      <c r="C680" s="3">
        <v>0</v>
      </c>
      <c r="BU680" s="3">
        <v>23</v>
      </c>
    </row>
    <row r="681" spans="1:73" ht="12.75">
      <c r="A681" s="3" t="s">
        <v>285</v>
      </c>
      <c r="B681" s="4" t="s">
        <v>210</v>
      </c>
      <c r="C681" s="3">
        <v>0</v>
      </c>
      <c r="BU681" s="3">
        <v>33</v>
      </c>
    </row>
    <row r="682" spans="1:73" ht="12.75">
      <c r="A682" s="3" t="s">
        <v>285</v>
      </c>
      <c r="B682" s="4" t="s">
        <v>131</v>
      </c>
      <c r="C682" s="3">
        <v>0</v>
      </c>
      <c r="BU682" s="3">
        <v>25</v>
      </c>
    </row>
    <row r="683" spans="1:78" ht="12.75">
      <c r="A683" s="3" t="s">
        <v>285</v>
      </c>
      <c r="B683" s="4" t="s">
        <v>132</v>
      </c>
      <c r="C683" s="3">
        <v>0</v>
      </c>
      <c r="F683" s="3">
        <v>2.11</v>
      </c>
      <c r="G683" s="3">
        <v>127</v>
      </c>
      <c r="H683" s="3">
        <v>0.066</v>
      </c>
      <c r="I683" s="3">
        <v>0.01</v>
      </c>
      <c r="J683" s="3">
        <v>0.392</v>
      </c>
      <c r="K683" s="3">
        <v>0.018000000000000002</v>
      </c>
      <c r="M683" s="3">
        <v>0.003</v>
      </c>
      <c r="O683" s="3">
        <v>155</v>
      </c>
      <c r="R683" s="3">
        <v>112</v>
      </c>
      <c r="S683" s="3">
        <v>112</v>
      </c>
      <c r="U683" s="3">
        <v>0</v>
      </c>
      <c r="V683" s="3">
        <v>2730</v>
      </c>
      <c r="AE683" s="3">
        <v>8930</v>
      </c>
      <c r="AI683" s="3">
        <v>0.46</v>
      </c>
      <c r="AJ683" s="3">
        <v>0</v>
      </c>
      <c r="AK683" s="3">
        <v>-0.7</v>
      </c>
      <c r="AL683" s="3">
        <v>0.005</v>
      </c>
      <c r="AM683" s="3">
        <v>0.515</v>
      </c>
      <c r="AP683" s="3">
        <v>203</v>
      </c>
      <c r="AQ683" s="3">
        <v>203</v>
      </c>
      <c r="AR683" s="3">
        <v>0.002</v>
      </c>
      <c r="AS683" s="3">
        <v>0.056</v>
      </c>
      <c r="AV683" s="3">
        <v>2.12</v>
      </c>
      <c r="AW683" s="3">
        <v>10.5</v>
      </c>
      <c r="AY683" s="3">
        <v>0.012</v>
      </c>
      <c r="AZ683" s="3">
        <v>8.3</v>
      </c>
      <c r="BA683" s="3">
        <v>0.005</v>
      </c>
      <c r="BB683" s="3">
        <v>0.159</v>
      </c>
      <c r="BC683" s="3">
        <v>58.1</v>
      </c>
      <c r="BD683" s="3">
        <v>58.1</v>
      </c>
      <c r="BK683" s="3">
        <v>1510</v>
      </c>
      <c r="BL683" s="3">
        <v>1510</v>
      </c>
      <c r="BM683" s="3">
        <v>1.66</v>
      </c>
      <c r="BN683" s="3">
        <v>534</v>
      </c>
      <c r="BO683" s="3">
        <v>180</v>
      </c>
      <c r="BT683" s="3">
        <v>5100</v>
      </c>
      <c r="BZ683" s="3">
        <f>BO683/V683</f>
        <v>0.06593406593406594</v>
      </c>
    </row>
    <row r="684" spans="1:73" ht="12.75">
      <c r="A684" s="3" t="s">
        <v>285</v>
      </c>
      <c r="B684" s="4" t="s">
        <v>132</v>
      </c>
      <c r="C684" s="3">
        <v>0</v>
      </c>
      <c r="BU684" s="3">
        <v>26</v>
      </c>
    </row>
    <row r="685" spans="1:73" ht="12.75">
      <c r="A685" s="3" t="s">
        <v>285</v>
      </c>
      <c r="B685" s="4" t="s">
        <v>132</v>
      </c>
      <c r="C685" s="3">
        <v>0</v>
      </c>
      <c r="D685" s="3">
        <v>120</v>
      </c>
      <c r="G685" s="3">
        <v>120</v>
      </c>
      <c r="W685" s="3">
        <v>58.53</v>
      </c>
      <c r="AE685" s="3">
        <v>8370</v>
      </c>
      <c r="AX685" s="3">
        <v>28.31</v>
      </c>
      <c r="AZ685" s="3">
        <v>8.48</v>
      </c>
      <c r="BE685" s="3">
        <v>0</v>
      </c>
      <c r="BP685" s="3">
        <v>29.44</v>
      </c>
      <c r="BQ685" s="3">
        <v>57.74</v>
      </c>
      <c r="BS685" s="3">
        <v>14.1</v>
      </c>
      <c r="BU685" s="3">
        <v>31.2</v>
      </c>
    </row>
    <row r="686" spans="1:73" ht="12.75">
      <c r="A686" s="3" t="s">
        <v>285</v>
      </c>
      <c r="B686" s="4" t="s">
        <v>276</v>
      </c>
      <c r="C686" s="3">
        <v>0</v>
      </c>
      <c r="BU686" s="3">
        <v>16</v>
      </c>
    </row>
    <row r="687" spans="1:73" ht="12.75">
      <c r="A687" s="3" t="s">
        <v>285</v>
      </c>
      <c r="B687" s="4" t="s">
        <v>287</v>
      </c>
      <c r="C687" s="3">
        <v>0</v>
      </c>
      <c r="BU687" s="3">
        <v>27</v>
      </c>
    </row>
    <row r="688" spans="1:73" ht="12.75">
      <c r="A688" s="3" t="s">
        <v>285</v>
      </c>
      <c r="B688" s="4" t="s">
        <v>288</v>
      </c>
      <c r="C688" s="3">
        <v>0</v>
      </c>
      <c r="BU688" s="3">
        <v>32</v>
      </c>
    </row>
    <row r="689" spans="1:73" ht="12.75">
      <c r="A689" s="3" t="s">
        <v>285</v>
      </c>
      <c r="B689" s="4" t="s">
        <v>213</v>
      </c>
      <c r="C689" s="3">
        <v>0</v>
      </c>
      <c r="BU689" s="3">
        <v>27</v>
      </c>
    </row>
    <row r="690" spans="1:71" ht="12.75">
      <c r="A690" s="3" t="s">
        <v>285</v>
      </c>
      <c r="B690" s="4" t="s">
        <v>266</v>
      </c>
      <c r="C690" s="3">
        <v>0</v>
      </c>
      <c r="D690" s="3">
        <v>112</v>
      </c>
      <c r="G690" s="3">
        <v>122</v>
      </c>
      <c r="AE690" s="3">
        <v>7635.29</v>
      </c>
      <c r="AZ690" s="3">
        <v>8.55</v>
      </c>
      <c r="BS690" s="3">
        <v>17.5</v>
      </c>
    </row>
    <row r="691" spans="1:73" ht="12.75">
      <c r="A691" s="3" t="s">
        <v>285</v>
      </c>
      <c r="B691" s="4" t="s">
        <v>289</v>
      </c>
      <c r="C691" s="3">
        <v>0</v>
      </c>
      <c r="BU691" s="3">
        <v>17</v>
      </c>
    </row>
    <row r="692" spans="1:73" ht="12.75">
      <c r="A692" s="3" t="s">
        <v>285</v>
      </c>
      <c r="B692" s="4" t="s">
        <v>215</v>
      </c>
      <c r="C692" s="3">
        <v>0</v>
      </c>
      <c r="BU692" s="3">
        <v>20</v>
      </c>
    </row>
    <row r="693" spans="1:78" ht="12.75">
      <c r="A693" s="3" t="s">
        <v>285</v>
      </c>
      <c r="B693" s="4" t="s">
        <v>153</v>
      </c>
      <c r="C693" s="3">
        <v>0</v>
      </c>
      <c r="D693" s="3">
        <v>148</v>
      </c>
      <c r="F693" s="3">
        <v>2.1</v>
      </c>
      <c r="G693" s="3">
        <v>150</v>
      </c>
      <c r="H693" s="3">
        <v>0.042</v>
      </c>
      <c r="I693" s="3">
        <v>0.01</v>
      </c>
      <c r="J693" s="3">
        <v>0.764</v>
      </c>
      <c r="K693" s="3">
        <v>0.022000000000000002</v>
      </c>
      <c r="M693" s="3">
        <v>0.003</v>
      </c>
      <c r="O693" s="3">
        <v>183</v>
      </c>
      <c r="R693" s="3">
        <v>108</v>
      </c>
      <c r="S693" s="3">
        <v>108</v>
      </c>
      <c r="U693" s="3">
        <v>0</v>
      </c>
      <c r="V693" s="3">
        <v>2600</v>
      </c>
      <c r="AE693" s="3">
        <v>8270</v>
      </c>
      <c r="AI693" s="3">
        <v>0.45</v>
      </c>
      <c r="AJ693" s="3">
        <v>0</v>
      </c>
      <c r="AK693" s="3">
        <v>-4.3</v>
      </c>
      <c r="AL693" s="3">
        <v>0.005</v>
      </c>
      <c r="AM693" s="3">
        <v>0.925</v>
      </c>
      <c r="AP693" s="3">
        <v>175</v>
      </c>
      <c r="AQ693" s="3">
        <v>175</v>
      </c>
      <c r="AR693" s="3">
        <v>0.001</v>
      </c>
      <c r="AS693" s="3">
        <v>0.085</v>
      </c>
      <c r="AV693" s="3">
        <v>2.11</v>
      </c>
      <c r="AW693" s="3">
        <v>12.3</v>
      </c>
      <c r="AY693" s="3">
        <v>0.005</v>
      </c>
      <c r="AZ693" s="3">
        <v>8.5</v>
      </c>
      <c r="BA693" s="3">
        <v>0.005</v>
      </c>
      <c r="BB693" s="3">
        <v>0.134</v>
      </c>
      <c r="BC693" s="3">
        <v>50.5</v>
      </c>
      <c r="BD693" s="3">
        <v>50.5</v>
      </c>
      <c r="BE693" s="3">
        <v>0</v>
      </c>
      <c r="BK693" s="3">
        <v>1320</v>
      </c>
      <c r="BL693" s="3">
        <v>1320</v>
      </c>
      <c r="BM693" s="3">
        <v>1.44</v>
      </c>
      <c r="BN693" s="3">
        <v>438</v>
      </c>
      <c r="BO693" s="3">
        <v>143</v>
      </c>
      <c r="BP693" s="3">
        <v>21.72</v>
      </c>
      <c r="BQ693" s="3">
        <v>50.2</v>
      </c>
      <c r="BR693" s="3">
        <v>28.48</v>
      </c>
      <c r="BS693" s="3">
        <v>20.67</v>
      </c>
      <c r="BT693" s="3">
        <v>4700</v>
      </c>
      <c r="BU693" s="3">
        <v>28</v>
      </c>
      <c r="BZ693" s="3">
        <f>BO693/V693</f>
        <v>0.055</v>
      </c>
    </row>
    <row r="694" spans="1:73" ht="12.75">
      <c r="A694" s="3" t="s">
        <v>285</v>
      </c>
      <c r="B694" s="4" t="s">
        <v>290</v>
      </c>
      <c r="C694" s="3">
        <v>0</v>
      </c>
      <c r="BU694" s="3">
        <v>16</v>
      </c>
    </row>
    <row r="695" spans="1:73" ht="12.75">
      <c r="A695" s="3" t="s">
        <v>285</v>
      </c>
      <c r="B695" s="4" t="s">
        <v>277</v>
      </c>
      <c r="C695" s="3">
        <v>0</v>
      </c>
      <c r="BU695" s="3">
        <v>51</v>
      </c>
    </row>
    <row r="696" spans="1:73" ht="12.75">
      <c r="A696" s="3" t="s">
        <v>285</v>
      </c>
      <c r="B696" s="4" t="s">
        <v>291</v>
      </c>
      <c r="C696" s="3">
        <v>0</v>
      </c>
      <c r="BU696" s="3">
        <v>24</v>
      </c>
    </row>
    <row r="697" spans="1:71" ht="12.75">
      <c r="A697" s="3" t="s">
        <v>285</v>
      </c>
      <c r="B697" s="4" t="s">
        <v>135</v>
      </c>
      <c r="C697" s="3">
        <v>0</v>
      </c>
      <c r="D697" s="3">
        <v>122</v>
      </c>
      <c r="G697" s="3">
        <v>142</v>
      </c>
      <c r="AE697" s="3">
        <v>8400</v>
      </c>
      <c r="AZ697" s="3">
        <v>8.19</v>
      </c>
      <c r="BS697" s="3">
        <v>25.7</v>
      </c>
    </row>
    <row r="698" spans="1:73" ht="12.75">
      <c r="A698" s="3" t="s">
        <v>285</v>
      </c>
      <c r="B698" s="4" t="s">
        <v>292</v>
      </c>
      <c r="C698" s="3">
        <v>0</v>
      </c>
      <c r="BU698" s="3">
        <v>14</v>
      </c>
    </row>
    <row r="699" spans="1:73" ht="12.75">
      <c r="A699" s="3" t="s">
        <v>285</v>
      </c>
      <c r="B699" s="4" t="s">
        <v>136</v>
      </c>
      <c r="C699" s="3">
        <v>0</v>
      </c>
      <c r="BU699" s="3">
        <v>13</v>
      </c>
    </row>
    <row r="700" spans="1:78" ht="12.75">
      <c r="A700" s="3" t="s">
        <v>285</v>
      </c>
      <c r="B700" s="4" t="s">
        <v>154</v>
      </c>
      <c r="C700" s="3">
        <v>0</v>
      </c>
      <c r="D700" s="3">
        <v>156</v>
      </c>
      <c r="F700" s="3">
        <v>2.07</v>
      </c>
      <c r="G700" s="3">
        <v>166</v>
      </c>
      <c r="H700" s="3">
        <v>0.03</v>
      </c>
      <c r="I700" s="3">
        <v>0.01</v>
      </c>
      <c r="J700" s="3">
        <v>0.281</v>
      </c>
      <c r="K700" s="3">
        <v>0.014</v>
      </c>
      <c r="M700" s="3">
        <v>0.003</v>
      </c>
      <c r="O700" s="3">
        <v>203</v>
      </c>
      <c r="R700" s="3">
        <v>116</v>
      </c>
      <c r="S700" s="3">
        <v>116</v>
      </c>
      <c r="U700" s="3">
        <v>0</v>
      </c>
      <c r="V700" s="3">
        <v>2680</v>
      </c>
      <c r="W700" s="3">
        <v>26.77</v>
      </c>
      <c r="AE700" s="3">
        <v>9000</v>
      </c>
      <c r="AI700" s="3">
        <v>0.54</v>
      </c>
      <c r="AJ700" s="3">
        <v>0</v>
      </c>
      <c r="AK700" s="3">
        <v>-2.1</v>
      </c>
      <c r="AL700" s="3">
        <v>0.011000000000000001</v>
      </c>
      <c r="AM700" s="3">
        <v>0.602</v>
      </c>
      <c r="AP700" s="3">
        <v>193</v>
      </c>
      <c r="AQ700" s="3">
        <v>193</v>
      </c>
      <c r="AR700" s="3">
        <v>0.001</v>
      </c>
      <c r="AS700" s="3">
        <v>0.17200000000000001</v>
      </c>
      <c r="AV700" s="3">
        <v>2.08</v>
      </c>
      <c r="AW700" s="3">
        <v>16.2</v>
      </c>
      <c r="AX700" s="3">
        <v>20.5</v>
      </c>
      <c r="AY700" s="3">
        <v>0.009000000000000001</v>
      </c>
      <c r="AZ700" s="3">
        <v>8.1</v>
      </c>
      <c r="BA700" s="3">
        <v>0.006</v>
      </c>
      <c r="BB700" s="3">
        <v>0.10300000000000001</v>
      </c>
      <c r="BC700" s="3">
        <v>55.1</v>
      </c>
      <c r="BD700" s="3">
        <v>55.1</v>
      </c>
      <c r="BK700" s="3">
        <v>1440</v>
      </c>
      <c r="BL700" s="3">
        <v>1440</v>
      </c>
      <c r="BM700" s="3">
        <v>1.9</v>
      </c>
      <c r="BN700" s="3">
        <v>501</v>
      </c>
      <c r="BO700" s="3">
        <v>156</v>
      </c>
      <c r="BP700" s="3">
        <v>12.66</v>
      </c>
      <c r="BQ700" s="3">
        <v>33.17</v>
      </c>
      <c r="BT700" s="3">
        <v>5100</v>
      </c>
      <c r="BZ700" s="3">
        <f>BO700/V700</f>
        <v>0.058208955223880594</v>
      </c>
    </row>
    <row r="701" spans="1:73" ht="12.75">
      <c r="A701" s="3" t="s">
        <v>285</v>
      </c>
      <c r="B701" s="4" t="s">
        <v>293</v>
      </c>
      <c r="C701" s="3">
        <v>0</v>
      </c>
      <c r="F701" s="3">
        <v>1.99</v>
      </c>
      <c r="G701" s="3">
        <v>163</v>
      </c>
      <c r="H701" s="3">
        <v>0.025</v>
      </c>
      <c r="I701" s="3">
        <v>0.01</v>
      </c>
      <c r="J701" s="3">
        <v>0.38</v>
      </c>
      <c r="K701" s="3">
        <v>0.006</v>
      </c>
      <c r="M701" s="3">
        <v>0.003</v>
      </c>
      <c r="O701" s="3">
        <v>199</v>
      </c>
      <c r="R701" s="3">
        <v>134</v>
      </c>
      <c r="U701" s="3">
        <v>0</v>
      </c>
      <c r="V701" s="3">
        <v>2720</v>
      </c>
      <c r="W701" s="3">
        <v>23.1</v>
      </c>
      <c r="X701" s="3">
        <v>1.3</v>
      </c>
      <c r="AE701" s="3">
        <v>9070</v>
      </c>
      <c r="AJ701" s="3">
        <v>0</v>
      </c>
      <c r="AL701" s="3">
        <v>0.015</v>
      </c>
      <c r="AM701" s="3">
        <v>0.5790000000000001</v>
      </c>
      <c r="AP701" s="3">
        <v>240</v>
      </c>
      <c r="AV701" s="3">
        <v>2</v>
      </c>
      <c r="AY701" s="3">
        <v>0.005</v>
      </c>
      <c r="AZ701" s="3">
        <v>8.2</v>
      </c>
      <c r="BB701" s="3">
        <v>0.10700000000000001</v>
      </c>
      <c r="BC701" s="3">
        <v>67.2</v>
      </c>
      <c r="BK701" s="3">
        <v>1800</v>
      </c>
      <c r="BN701" s="3">
        <v>528</v>
      </c>
      <c r="BT701" s="3">
        <v>5100</v>
      </c>
      <c r="BU701" s="3">
        <v>12</v>
      </c>
    </row>
    <row r="702" spans="1:73" ht="12.75">
      <c r="A702" s="3" t="s">
        <v>285</v>
      </c>
      <c r="B702" s="4" t="s">
        <v>222</v>
      </c>
      <c r="C702" s="3">
        <v>0</v>
      </c>
      <c r="F702" s="3">
        <v>1.79</v>
      </c>
      <c r="G702" s="3">
        <v>172</v>
      </c>
      <c r="H702" s="3">
        <v>0.039</v>
      </c>
      <c r="I702" s="3">
        <v>0.01</v>
      </c>
      <c r="J702" s="3">
        <v>0.536</v>
      </c>
      <c r="K702" s="3">
        <v>0.005</v>
      </c>
      <c r="M702" s="3">
        <v>0.003</v>
      </c>
      <c r="N702" s="3">
        <v>0.003</v>
      </c>
      <c r="O702" s="3">
        <v>200</v>
      </c>
      <c r="R702" s="3">
        <v>142</v>
      </c>
      <c r="U702" s="3">
        <v>5</v>
      </c>
      <c r="V702" s="3">
        <v>3120</v>
      </c>
      <c r="AE702" s="3">
        <v>9370</v>
      </c>
      <c r="AJ702" s="3">
        <v>0</v>
      </c>
      <c r="AL702" s="3">
        <v>0.013000000000000001</v>
      </c>
      <c r="AM702" s="3">
        <v>0.788</v>
      </c>
      <c r="AP702" s="3">
        <v>252</v>
      </c>
      <c r="AV702" s="3">
        <v>1.8</v>
      </c>
      <c r="AY702" s="3">
        <v>0.005</v>
      </c>
      <c r="AZ702" s="3">
        <v>8.3</v>
      </c>
      <c r="BB702" s="3">
        <v>0.097</v>
      </c>
      <c r="BC702" s="3">
        <v>70.2</v>
      </c>
      <c r="BK702" s="3">
        <v>1880</v>
      </c>
      <c r="BN702" s="3">
        <v>531</v>
      </c>
      <c r="BT702" s="3">
        <v>5300</v>
      </c>
      <c r="BU702" s="3">
        <v>14</v>
      </c>
    </row>
    <row r="703" spans="1:73" ht="12.75">
      <c r="A703" s="3" t="s">
        <v>285</v>
      </c>
      <c r="B703" s="4" t="s">
        <v>139</v>
      </c>
      <c r="C703" s="3">
        <v>0</v>
      </c>
      <c r="D703" s="3">
        <v>158</v>
      </c>
      <c r="G703" s="3">
        <v>154</v>
      </c>
      <c r="W703" s="3">
        <v>20.16</v>
      </c>
      <c r="AE703" s="3">
        <v>9806</v>
      </c>
      <c r="AX703" s="3">
        <v>14.7</v>
      </c>
      <c r="AZ703" s="3">
        <v>8.67</v>
      </c>
      <c r="BE703" s="3">
        <v>0</v>
      </c>
      <c r="BP703" s="3">
        <v>6</v>
      </c>
      <c r="BQ703" s="3">
        <v>20.7</v>
      </c>
      <c r="BS703" s="3">
        <v>21.43</v>
      </c>
      <c r="BU703" s="3">
        <v>11.4</v>
      </c>
    </row>
    <row r="704" spans="1:73" ht="12.75">
      <c r="A704" s="3" t="s">
        <v>285</v>
      </c>
      <c r="B704" s="4" t="s">
        <v>142</v>
      </c>
      <c r="C704" s="3">
        <v>0</v>
      </c>
      <c r="F704" s="3">
        <v>1.7</v>
      </c>
      <c r="G704" s="3">
        <v>175</v>
      </c>
      <c r="H704" s="3">
        <v>0.021</v>
      </c>
      <c r="I704" s="3">
        <v>0.01</v>
      </c>
      <c r="J704" s="3">
        <v>0.374</v>
      </c>
      <c r="K704" s="3">
        <v>0.013000000000000001</v>
      </c>
      <c r="M704" s="3">
        <v>0.003</v>
      </c>
      <c r="N704" s="3">
        <v>0.003</v>
      </c>
      <c r="O704" s="3">
        <v>203</v>
      </c>
      <c r="R704" s="3">
        <v>136</v>
      </c>
      <c r="U704" s="3">
        <v>5</v>
      </c>
      <c r="V704" s="3">
        <v>2840</v>
      </c>
      <c r="AE704" s="3">
        <v>9610</v>
      </c>
      <c r="AJ704" s="3">
        <v>0</v>
      </c>
      <c r="AL704" s="3">
        <v>0.015</v>
      </c>
      <c r="AM704" s="3">
        <v>0.5860000000000001</v>
      </c>
      <c r="AP704" s="3">
        <v>257</v>
      </c>
      <c r="AV704" s="3">
        <v>1.71</v>
      </c>
      <c r="AY704" s="3">
        <v>0.005</v>
      </c>
      <c r="AZ704" s="3">
        <v>8.6</v>
      </c>
      <c r="BB704" s="3">
        <v>0.076</v>
      </c>
      <c r="BC704" s="3">
        <v>71.1</v>
      </c>
      <c r="BK704" s="3">
        <v>1910</v>
      </c>
      <c r="BN704" s="3">
        <v>513</v>
      </c>
      <c r="BT704" s="3">
        <v>5500</v>
      </c>
      <c r="BU704" s="3">
        <v>5.6</v>
      </c>
    </row>
    <row r="705" spans="1:72" ht="12.75">
      <c r="A705" s="3" t="s">
        <v>294</v>
      </c>
      <c r="B705" s="4" t="s">
        <v>295</v>
      </c>
      <c r="C705" s="3">
        <v>0</v>
      </c>
      <c r="G705" s="3">
        <v>169</v>
      </c>
      <c r="O705" s="3">
        <v>207</v>
      </c>
      <c r="U705" s="3">
        <v>0</v>
      </c>
      <c r="AE705" s="3">
        <v>58900</v>
      </c>
      <c r="AJ705" s="3">
        <v>0</v>
      </c>
      <c r="BN705" s="3">
        <v>3330</v>
      </c>
      <c r="BT705" s="3">
        <v>39000</v>
      </c>
    </row>
    <row r="706" spans="1:73" ht="12.75">
      <c r="A706" s="3" t="s">
        <v>294</v>
      </c>
      <c r="B706" s="4" t="s">
        <v>139</v>
      </c>
      <c r="C706" s="3">
        <v>0</v>
      </c>
      <c r="AE706" s="3">
        <v>11070</v>
      </c>
      <c r="AZ706" s="3">
        <v>8.81</v>
      </c>
      <c r="BE706" s="3">
        <v>0</v>
      </c>
      <c r="BS706" s="3">
        <v>20.92</v>
      </c>
      <c r="BU706" s="3">
        <v>10.2</v>
      </c>
    </row>
    <row r="707" spans="1:78" ht="12.75">
      <c r="A707" s="3" t="s">
        <v>296</v>
      </c>
      <c r="B707" s="4" t="s">
        <v>161</v>
      </c>
      <c r="C707" s="3">
        <v>0</v>
      </c>
      <c r="F707" s="3">
        <v>1.48</v>
      </c>
      <c r="G707" s="3">
        <v>179</v>
      </c>
      <c r="I707" s="3">
        <v>0.01</v>
      </c>
      <c r="J707" s="3">
        <v>0.078</v>
      </c>
      <c r="K707" s="3">
        <v>0.032</v>
      </c>
      <c r="O707" s="3">
        <v>212</v>
      </c>
      <c r="R707" s="3">
        <v>192</v>
      </c>
      <c r="U707" s="3">
        <v>3</v>
      </c>
      <c r="V707" s="3">
        <v>7440</v>
      </c>
      <c r="Y707" s="3">
        <v>20.3</v>
      </c>
      <c r="AE707" s="3">
        <v>17230</v>
      </c>
      <c r="AJ707" s="3">
        <v>0</v>
      </c>
      <c r="AL707" s="3">
        <v>0.009000000000000001</v>
      </c>
      <c r="AM707" s="3">
        <v>0.079</v>
      </c>
      <c r="AP707" s="3">
        <v>513</v>
      </c>
      <c r="AR707" s="3">
        <v>0.009000000000000001</v>
      </c>
      <c r="AS707" s="3">
        <v>0.034</v>
      </c>
      <c r="AV707" s="3">
        <v>1.48</v>
      </c>
      <c r="AW707" s="3">
        <v>10</v>
      </c>
      <c r="AX707" s="3">
        <v>14.4</v>
      </c>
      <c r="AY707" s="3">
        <v>0.005</v>
      </c>
      <c r="AZ707" s="3">
        <v>8.49</v>
      </c>
      <c r="BA707" s="3">
        <v>0.005</v>
      </c>
      <c r="BB707" s="3">
        <v>0.078</v>
      </c>
      <c r="BC707" s="3">
        <v>151</v>
      </c>
      <c r="BE707" s="3">
        <v>0</v>
      </c>
      <c r="BK707" s="3">
        <v>4110</v>
      </c>
      <c r="BM707" s="3">
        <v>3.33</v>
      </c>
      <c r="BN707" s="3">
        <v>1110</v>
      </c>
      <c r="BO707" s="3">
        <v>366</v>
      </c>
      <c r="BP707" s="3">
        <v>4.2</v>
      </c>
      <c r="BQ707" s="3">
        <v>17</v>
      </c>
      <c r="BR707" s="3">
        <v>12.8</v>
      </c>
      <c r="BS707" s="3">
        <v>12</v>
      </c>
      <c r="BU707" s="3">
        <v>2</v>
      </c>
      <c r="BZ707" s="3">
        <f>BO707/V707</f>
        <v>0.049193548387096775</v>
      </c>
    </row>
    <row r="708" spans="1:71" ht="12.75">
      <c r="A708" s="3" t="s">
        <v>296</v>
      </c>
      <c r="B708" s="4" t="s">
        <v>88</v>
      </c>
      <c r="C708" s="3">
        <v>0</v>
      </c>
      <c r="D708" s="3">
        <v>162</v>
      </c>
      <c r="G708" s="3">
        <v>173</v>
      </c>
      <c r="O708" s="3">
        <v>207</v>
      </c>
      <c r="U708" s="3">
        <v>2</v>
      </c>
      <c r="AE708" s="3">
        <v>22000</v>
      </c>
      <c r="AJ708" s="3">
        <v>0</v>
      </c>
      <c r="AZ708" s="3">
        <v>8.49</v>
      </c>
      <c r="BS708" s="3">
        <v>12.7</v>
      </c>
    </row>
    <row r="709" spans="1:78" ht="12.75">
      <c r="A709" s="3" t="s">
        <v>296</v>
      </c>
      <c r="B709" s="4" t="s">
        <v>89</v>
      </c>
      <c r="C709" s="3">
        <v>0</v>
      </c>
      <c r="F709" s="3">
        <v>1.14</v>
      </c>
      <c r="G709" s="3">
        <v>158</v>
      </c>
      <c r="I709" s="3">
        <v>0.01</v>
      </c>
      <c r="J709" s="3">
        <v>0.095</v>
      </c>
      <c r="K709" s="3">
        <v>0.047</v>
      </c>
      <c r="L709" s="3">
        <v>0.001</v>
      </c>
      <c r="O709" s="3">
        <v>193</v>
      </c>
      <c r="R709" s="3">
        <v>161</v>
      </c>
      <c r="U709" s="3">
        <v>0</v>
      </c>
      <c r="V709" s="3">
        <v>5380</v>
      </c>
      <c r="Y709" s="3">
        <v>16.1</v>
      </c>
      <c r="AE709" s="3">
        <v>11519.2</v>
      </c>
      <c r="AJ709" s="3">
        <v>0</v>
      </c>
      <c r="AL709" s="3">
        <v>0.005</v>
      </c>
      <c r="AM709" s="3">
        <v>0.139</v>
      </c>
      <c r="AP709" s="3">
        <v>383</v>
      </c>
      <c r="AR709" s="3">
        <v>0.002</v>
      </c>
      <c r="AS709" s="3">
        <v>0.027</v>
      </c>
      <c r="AV709" s="3">
        <v>1.16</v>
      </c>
      <c r="AW709" s="3">
        <v>10.2</v>
      </c>
      <c r="AX709" s="3">
        <v>12.2</v>
      </c>
      <c r="AY709" s="3">
        <v>0.025</v>
      </c>
      <c r="AZ709" s="3">
        <v>8.6</v>
      </c>
      <c r="BA709" s="3">
        <v>0.005</v>
      </c>
      <c r="BB709" s="3">
        <v>0.06</v>
      </c>
      <c r="BC709" s="3">
        <v>111</v>
      </c>
      <c r="BE709" s="3">
        <v>0</v>
      </c>
      <c r="BK709" s="3">
        <v>2990</v>
      </c>
      <c r="BM709" s="3">
        <v>2.31</v>
      </c>
      <c r="BN709" s="3">
        <v>876</v>
      </c>
      <c r="BO709" s="3">
        <v>239</v>
      </c>
      <c r="BP709" s="3">
        <v>1.6</v>
      </c>
      <c r="BQ709" s="3">
        <v>7.3</v>
      </c>
      <c r="BR709" s="3">
        <v>5.7</v>
      </c>
      <c r="BS709" s="3">
        <v>12.9</v>
      </c>
      <c r="BU709" s="3">
        <v>1.2</v>
      </c>
      <c r="BZ709" s="3">
        <f>BO709/V709</f>
        <v>0.04442379182156134</v>
      </c>
    </row>
    <row r="710" spans="1:71" ht="12.75">
      <c r="A710" s="3" t="s">
        <v>296</v>
      </c>
      <c r="B710" s="4" t="s">
        <v>258</v>
      </c>
      <c r="C710" s="3">
        <v>0</v>
      </c>
      <c r="D710" s="3">
        <v>166</v>
      </c>
      <c r="G710" s="3">
        <v>166</v>
      </c>
      <c r="O710" s="3">
        <v>203</v>
      </c>
      <c r="U710" s="3">
        <v>0</v>
      </c>
      <c r="AE710" s="3">
        <v>18360</v>
      </c>
      <c r="AJ710" s="3">
        <v>0</v>
      </c>
      <c r="AZ710" s="3">
        <v>8.4</v>
      </c>
      <c r="BS710" s="3">
        <v>13</v>
      </c>
    </row>
    <row r="711" spans="1:78" ht="12.75">
      <c r="A711" s="3" t="s">
        <v>296</v>
      </c>
      <c r="B711" s="4" t="s">
        <v>270</v>
      </c>
      <c r="C711" s="3">
        <v>0</v>
      </c>
      <c r="F711" s="3">
        <v>1.8</v>
      </c>
      <c r="G711" s="3">
        <v>159</v>
      </c>
      <c r="I711" s="3">
        <v>0.01</v>
      </c>
      <c r="J711" s="3">
        <v>0.21200000000000002</v>
      </c>
      <c r="K711" s="3">
        <v>0.025</v>
      </c>
      <c r="L711" s="3">
        <v>0.001</v>
      </c>
      <c r="O711" s="3">
        <v>194</v>
      </c>
      <c r="R711" s="3">
        <v>160</v>
      </c>
      <c r="U711" s="3">
        <v>0</v>
      </c>
      <c r="V711" s="3">
        <v>5380</v>
      </c>
      <c r="Y711" s="3">
        <v>28.1</v>
      </c>
      <c r="AJ711" s="3">
        <v>0</v>
      </c>
      <c r="AL711" s="3">
        <v>0.005</v>
      </c>
      <c r="AM711" s="3">
        <v>0.278</v>
      </c>
      <c r="AP711" s="3">
        <v>373</v>
      </c>
      <c r="AR711" s="3">
        <v>0.001</v>
      </c>
      <c r="AS711" s="3">
        <v>0.036000000000000004</v>
      </c>
      <c r="AV711" s="3">
        <v>1.8</v>
      </c>
      <c r="AW711" s="3">
        <v>11.2</v>
      </c>
      <c r="AX711" s="3">
        <v>14.9</v>
      </c>
      <c r="AY711" s="3">
        <v>0.005</v>
      </c>
      <c r="AZ711" s="3">
        <v>8.2</v>
      </c>
      <c r="BA711" s="3">
        <v>0.005</v>
      </c>
      <c r="BB711" s="3">
        <v>0.101</v>
      </c>
      <c r="BC711" s="3">
        <v>111</v>
      </c>
      <c r="BK711" s="3">
        <v>3010</v>
      </c>
      <c r="BM711" s="3">
        <v>2.42</v>
      </c>
      <c r="BN711" s="3">
        <v>729</v>
      </c>
      <c r="BO711" s="3">
        <v>231</v>
      </c>
      <c r="BP711" s="3">
        <v>6.2</v>
      </c>
      <c r="BQ711" s="3">
        <v>16.5</v>
      </c>
      <c r="BR711" s="3">
        <v>10.3</v>
      </c>
      <c r="BZ711" s="3">
        <f>BO711/V711</f>
        <v>0.04293680297397769</v>
      </c>
    </row>
    <row r="712" spans="1:71" ht="12.75">
      <c r="A712" s="3" t="s">
        <v>296</v>
      </c>
      <c r="B712" s="4" t="s">
        <v>259</v>
      </c>
      <c r="C712" s="3">
        <v>0</v>
      </c>
      <c r="D712" s="3">
        <v>158</v>
      </c>
      <c r="G712" s="3">
        <v>165</v>
      </c>
      <c r="O712" s="3">
        <v>202</v>
      </c>
      <c r="U712" s="3">
        <v>0</v>
      </c>
      <c r="AE712" s="3">
        <v>18070</v>
      </c>
      <c r="AJ712" s="3">
        <v>0</v>
      </c>
      <c r="AZ712" s="3">
        <v>8.48</v>
      </c>
      <c r="BS712" s="3">
        <v>16.3</v>
      </c>
    </row>
    <row r="713" spans="1:78" ht="12.75">
      <c r="A713" s="3" t="s">
        <v>296</v>
      </c>
      <c r="B713" s="4" t="s">
        <v>242</v>
      </c>
      <c r="C713" s="3">
        <v>0</v>
      </c>
      <c r="F713" s="3">
        <v>2.01</v>
      </c>
      <c r="G713" s="3">
        <v>178</v>
      </c>
      <c r="I713" s="3">
        <v>0.01</v>
      </c>
      <c r="J713" s="3">
        <v>0.318</v>
      </c>
      <c r="K713" s="3">
        <v>0.016</v>
      </c>
      <c r="L713" s="3">
        <v>0.002</v>
      </c>
      <c r="O713" s="3">
        <v>217</v>
      </c>
      <c r="R713" s="3">
        <v>180</v>
      </c>
      <c r="U713" s="3">
        <v>0</v>
      </c>
      <c r="V713" s="3">
        <v>6770</v>
      </c>
      <c r="Y713" s="3">
        <v>48.9</v>
      </c>
      <c r="AE713" s="3">
        <v>18113</v>
      </c>
      <c r="AJ713" s="3">
        <v>0</v>
      </c>
      <c r="AL713" s="3">
        <v>0.005</v>
      </c>
      <c r="AM713" s="3">
        <v>0.219</v>
      </c>
      <c r="AP713" s="3">
        <v>433</v>
      </c>
      <c r="AR713" s="3">
        <v>0.001</v>
      </c>
      <c r="AS713" s="3">
        <v>0.036000000000000004</v>
      </c>
      <c r="AV713" s="3">
        <v>2.01</v>
      </c>
      <c r="AW713" s="3">
        <v>11.4</v>
      </c>
      <c r="AX713" s="3">
        <v>16.9</v>
      </c>
      <c r="AY713" s="3">
        <v>0.005</v>
      </c>
      <c r="AZ713" s="3">
        <v>8.41</v>
      </c>
      <c r="BA713" s="3">
        <v>0.005</v>
      </c>
      <c r="BB713" s="3">
        <v>0.124</v>
      </c>
      <c r="BC713" s="3">
        <v>128</v>
      </c>
      <c r="BE713" s="3">
        <v>0</v>
      </c>
      <c r="BK713" s="3">
        <v>3440</v>
      </c>
      <c r="BM713" s="3">
        <v>0.005</v>
      </c>
      <c r="BN713" s="3">
        <v>960</v>
      </c>
      <c r="BO713" s="3">
        <v>333</v>
      </c>
      <c r="BP713" s="3">
        <v>2.4</v>
      </c>
      <c r="BQ713" s="3">
        <v>13</v>
      </c>
      <c r="BR713" s="3">
        <v>10.6</v>
      </c>
      <c r="BS713" s="3">
        <v>18.8</v>
      </c>
      <c r="BU713" s="3">
        <v>15.4</v>
      </c>
      <c r="BZ713" s="3">
        <f>BO713/V713</f>
        <v>0.04918759231905465</v>
      </c>
    </row>
    <row r="714" spans="1:71" ht="12.75">
      <c r="A714" s="3" t="s">
        <v>296</v>
      </c>
      <c r="B714" s="4" t="s">
        <v>268</v>
      </c>
      <c r="C714" s="3">
        <v>0</v>
      </c>
      <c r="D714" s="3">
        <v>180</v>
      </c>
      <c r="G714" s="3">
        <v>194</v>
      </c>
      <c r="O714" s="3">
        <v>208</v>
      </c>
      <c r="U714" s="3">
        <v>11</v>
      </c>
      <c r="AE714" s="3">
        <v>19170</v>
      </c>
      <c r="AJ714" s="3">
        <v>0</v>
      </c>
      <c r="AZ714" s="3">
        <v>8.52</v>
      </c>
      <c r="BS714" s="3">
        <v>19.3</v>
      </c>
    </row>
    <row r="715" spans="1:78" ht="12.75">
      <c r="A715" s="3" t="s">
        <v>296</v>
      </c>
      <c r="B715" s="4" t="s">
        <v>174</v>
      </c>
      <c r="C715" s="3">
        <v>0</v>
      </c>
      <c r="D715" s="3">
        <v>192</v>
      </c>
      <c r="F715" s="3">
        <v>1.9</v>
      </c>
      <c r="G715" s="3">
        <v>212</v>
      </c>
      <c r="I715" s="3">
        <v>0.01</v>
      </c>
      <c r="J715" s="3">
        <v>0.182</v>
      </c>
      <c r="K715" s="3">
        <v>0.031</v>
      </c>
      <c r="L715" s="3">
        <v>0.002</v>
      </c>
      <c r="O715" s="3">
        <v>232</v>
      </c>
      <c r="R715" s="3">
        <v>201</v>
      </c>
      <c r="U715" s="3">
        <v>3</v>
      </c>
      <c r="V715" s="3">
        <v>7410</v>
      </c>
      <c r="Y715" s="3">
        <v>37</v>
      </c>
      <c r="AE715" s="3">
        <v>21170</v>
      </c>
      <c r="AJ715" s="3">
        <v>0</v>
      </c>
      <c r="AL715" s="3">
        <v>0.006</v>
      </c>
      <c r="AM715" s="3">
        <v>0.18100000000000002</v>
      </c>
      <c r="AP715" s="3">
        <v>487</v>
      </c>
      <c r="AR715" s="3">
        <v>0.005</v>
      </c>
      <c r="AS715" s="3">
        <v>0.028</v>
      </c>
      <c r="AV715" s="3">
        <v>1.93</v>
      </c>
      <c r="AW715" s="3">
        <v>13.5</v>
      </c>
      <c r="AX715" s="3">
        <v>19.3</v>
      </c>
      <c r="AY715" s="3">
        <v>0.026000000000000002</v>
      </c>
      <c r="AZ715" s="3">
        <v>8.4</v>
      </c>
      <c r="BA715" s="3">
        <v>0.005</v>
      </c>
      <c r="BB715" s="3">
        <v>0.10400000000000001</v>
      </c>
      <c r="BC715" s="3">
        <v>144</v>
      </c>
      <c r="BE715" s="3">
        <v>0</v>
      </c>
      <c r="BK715" s="3">
        <v>3280</v>
      </c>
      <c r="BM715" s="3">
        <v>3.27</v>
      </c>
      <c r="BN715" s="3">
        <v>1090</v>
      </c>
      <c r="BO715" s="3">
        <v>343</v>
      </c>
      <c r="BP715" s="3">
        <v>28.7</v>
      </c>
      <c r="BQ715" s="3">
        <v>44.8</v>
      </c>
      <c r="BR715" s="3">
        <v>16.2</v>
      </c>
      <c r="BS715" s="3">
        <v>17.8</v>
      </c>
      <c r="BU715" s="3">
        <v>8.1</v>
      </c>
      <c r="BZ715" s="3">
        <f>BO715/V715</f>
        <v>0.04628879892037787</v>
      </c>
    </row>
    <row r="716" spans="1:71" ht="12.75">
      <c r="A716" s="3" t="s">
        <v>296</v>
      </c>
      <c r="B716" s="4" t="s">
        <v>260</v>
      </c>
      <c r="C716" s="3">
        <v>0</v>
      </c>
      <c r="D716" s="3">
        <v>196</v>
      </c>
      <c r="G716" s="3">
        <v>194</v>
      </c>
      <c r="O716" s="3">
        <v>210</v>
      </c>
      <c r="U716" s="3">
        <v>11</v>
      </c>
      <c r="AE716" s="3">
        <v>23000</v>
      </c>
      <c r="AJ716" s="3">
        <v>0</v>
      </c>
      <c r="AZ716" s="3">
        <v>8.49</v>
      </c>
      <c r="BS716" s="3">
        <v>18.9</v>
      </c>
    </row>
    <row r="717" spans="1:78" ht="12.75">
      <c r="A717" s="3" t="s">
        <v>296</v>
      </c>
      <c r="B717" s="4" t="s">
        <v>99</v>
      </c>
      <c r="C717" s="3">
        <v>0</v>
      </c>
      <c r="D717" s="3">
        <v>188</v>
      </c>
      <c r="F717" s="3">
        <v>2.37</v>
      </c>
      <c r="G717" s="3">
        <v>185</v>
      </c>
      <c r="I717" s="3">
        <v>0.01</v>
      </c>
      <c r="J717" s="3">
        <v>0.064</v>
      </c>
      <c r="K717" s="3">
        <v>0.129</v>
      </c>
      <c r="L717" s="3">
        <v>0.002</v>
      </c>
      <c r="O717" s="3">
        <v>226</v>
      </c>
      <c r="R717" s="3">
        <v>248</v>
      </c>
      <c r="U717" s="3">
        <v>0</v>
      </c>
      <c r="V717" s="3">
        <v>10000</v>
      </c>
      <c r="Y717" s="3">
        <v>22.5</v>
      </c>
      <c r="AE717" s="3">
        <v>20500</v>
      </c>
      <c r="AJ717" s="3">
        <v>0</v>
      </c>
      <c r="AL717" s="3">
        <v>0.005</v>
      </c>
      <c r="AM717" s="3">
        <v>0.113</v>
      </c>
      <c r="AP717" s="3">
        <v>579</v>
      </c>
      <c r="AR717" s="3">
        <v>0.031</v>
      </c>
      <c r="AS717" s="3">
        <v>0.078</v>
      </c>
      <c r="AV717" s="3">
        <v>2.37</v>
      </c>
      <c r="AW717" s="3">
        <v>13</v>
      </c>
      <c r="AX717" s="3">
        <v>15.5</v>
      </c>
      <c r="AY717" s="3">
        <v>0.005</v>
      </c>
      <c r="AZ717" s="3">
        <v>8.2</v>
      </c>
      <c r="BA717" s="3">
        <v>0.007</v>
      </c>
      <c r="BB717" s="3">
        <v>0.163</v>
      </c>
      <c r="BC717" s="3">
        <v>199</v>
      </c>
      <c r="BE717" s="3">
        <v>0</v>
      </c>
      <c r="BK717" s="3">
        <v>5260</v>
      </c>
      <c r="BM717" s="3">
        <v>3.33</v>
      </c>
      <c r="BN717" s="3">
        <v>1480</v>
      </c>
      <c r="BO717" s="3">
        <v>483</v>
      </c>
      <c r="BP717" s="3">
        <v>54.3</v>
      </c>
      <c r="BQ717" s="3">
        <v>94.9</v>
      </c>
      <c r="BR717" s="3">
        <v>40.5</v>
      </c>
      <c r="BS717" s="3">
        <v>20.5</v>
      </c>
      <c r="BU717" s="3">
        <v>10.8</v>
      </c>
      <c r="BZ717" s="3">
        <f>BO717/V717</f>
        <v>0.0483</v>
      </c>
    </row>
    <row r="718" spans="1:71" ht="12.75">
      <c r="A718" s="3" t="s">
        <v>296</v>
      </c>
      <c r="B718" s="4" t="s">
        <v>262</v>
      </c>
      <c r="C718" s="3">
        <v>0</v>
      </c>
      <c r="D718" s="3">
        <v>174</v>
      </c>
      <c r="G718" s="3">
        <v>191</v>
      </c>
      <c r="O718" s="3">
        <v>233</v>
      </c>
      <c r="U718" s="3">
        <v>0</v>
      </c>
      <c r="AE718" s="3">
        <v>28700</v>
      </c>
      <c r="AJ718" s="3">
        <v>0</v>
      </c>
      <c r="AZ718" s="3">
        <v>8.41</v>
      </c>
      <c r="BS718" s="3">
        <v>21</v>
      </c>
    </row>
    <row r="719" spans="1:78" ht="12.75">
      <c r="A719" s="3" t="s">
        <v>296</v>
      </c>
      <c r="B719" s="4" t="s">
        <v>243</v>
      </c>
      <c r="C719" s="3">
        <v>0</v>
      </c>
      <c r="F719" s="3">
        <v>2.41</v>
      </c>
      <c r="G719" s="3">
        <v>180</v>
      </c>
      <c r="I719" s="3">
        <v>0.01</v>
      </c>
      <c r="J719" s="3">
        <v>0.075</v>
      </c>
      <c r="K719" s="3">
        <v>0.035</v>
      </c>
      <c r="L719" s="3">
        <v>0.005</v>
      </c>
      <c r="O719" s="3">
        <v>220</v>
      </c>
      <c r="R719" s="3">
        <v>265</v>
      </c>
      <c r="U719" s="3">
        <v>0</v>
      </c>
      <c r="V719" s="3">
        <v>11700</v>
      </c>
      <c r="AJ719" s="3">
        <v>0</v>
      </c>
      <c r="AL719" s="3">
        <v>0.005</v>
      </c>
      <c r="AM719" s="3">
        <v>0.126</v>
      </c>
      <c r="AP719" s="3">
        <v>756</v>
      </c>
      <c r="AR719" s="3">
        <v>0.003</v>
      </c>
      <c r="AS719" s="3">
        <v>0.067</v>
      </c>
      <c r="AV719" s="3">
        <v>2.41</v>
      </c>
      <c r="AW719" s="3">
        <v>15.4</v>
      </c>
      <c r="AX719" s="3">
        <v>19.1</v>
      </c>
      <c r="AY719" s="3">
        <v>0.005</v>
      </c>
      <c r="AZ719" s="3">
        <v>7.8</v>
      </c>
      <c r="BA719" s="3">
        <v>0.005</v>
      </c>
      <c r="BB719" s="3">
        <v>0.152</v>
      </c>
      <c r="BC719" s="3">
        <v>229</v>
      </c>
      <c r="BK719" s="3">
        <v>6090</v>
      </c>
      <c r="BM719" s="3">
        <v>4.84</v>
      </c>
      <c r="BN719" s="3">
        <v>1660</v>
      </c>
      <c r="BO719" s="3">
        <v>543</v>
      </c>
      <c r="BZ719" s="3">
        <f>BO719/V719</f>
        <v>0.04641025641025641</v>
      </c>
    </row>
    <row r="720" spans="1:73" ht="12.75">
      <c r="A720" s="3" t="s">
        <v>296</v>
      </c>
      <c r="B720" s="4" t="s">
        <v>243</v>
      </c>
      <c r="C720" s="3">
        <v>0</v>
      </c>
      <c r="D720" s="3">
        <v>170</v>
      </c>
      <c r="G720" s="3">
        <v>170</v>
      </c>
      <c r="Y720" s="3">
        <v>28</v>
      </c>
      <c r="AE720" s="3">
        <v>30000</v>
      </c>
      <c r="AZ720" s="3">
        <v>8.27</v>
      </c>
      <c r="BE720" s="3">
        <v>0</v>
      </c>
      <c r="BP720" s="3">
        <v>2</v>
      </c>
      <c r="BQ720" s="3">
        <v>10</v>
      </c>
      <c r="BR720" s="3">
        <v>8</v>
      </c>
      <c r="BS720" s="3">
        <v>28.2</v>
      </c>
      <c r="BU720" s="3">
        <v>8.2</v>
      </c>
    </row>
    <row r="721" spans="1:71" ht="12.75">
      <c r="A721" s="3" t="s">
        <v>296</v>
      </c>
      <c r="B721" s="4" t="s">
        <v>272</v>
      </c>
      <c r="C721" s="3">
        <v>0</v>
      </c>
      <c r="D721" s="3">
        <v>170</v>
      </c>
      <c r="G721" s="3">
        <v>171</v>
      </c>
      <c r="O721" s="3">
        <v>209</v>
      </c>
      <c r="U721" s="3">
        <v>0</v>
      </c>
      <c r="AE721" s="3">
        <v>34000</v>
      </c>
      <c r="AJ721" s="3">
        <v>0</v>
      </c>
      <c r="AZ721" s="3">
        <v>8.23</v>
      </c>
      <c r="BS721" s="3">
        <v>23.9</v>
      </c>
    </row>
    <row r="722" spans="1:78" ht="12.75">
      <c r="A722" s="3" t="s">
        <v>296</v>
      </c>
      <c r="B722" s="4" t="s">
        <v>244</v>
      </c>
      <c r="C722" s="3">
        <v>0</v>
      </c>
      <c r="D722" s="3">
        <v>162</v>
      </c>
      <c r="F722" s="3">
        <v>3.06</v>
      </c>
      <c r="G722" s="3">
        <v>166</v>
      </c>
      <c r="I722" s="3">
        <v>0.01</v>
      </c>
      <c r="J722" s="3">
        <v>0.055</v>
      </c>
      <c r="K722" s="3">
        <v>0.01</v>
      </c>
      <c r="L722" s="3">
        <v>0.006</v>
      </c>
      <c r="O722" s="3">
        <v>201</v>
      </c>
      <c r="R722" s="3">
        <v>270</v>
      </c>
      <c r="U722" s="3">
        <v>0</v>
      </c>
      <c r="V722" s="3">
        <v>12100</v>
      </c>
      <c r="Y722" s="3">
        <v>34.4</v>
      </c>
      <c r="AJ722" s="3">
        <v>0</v>
      </c>
      <c r="AL722" s="3">
        <v>0.018000000000000002</v>
      </c>
      <c r="AM722" s="3">
        <v>0.149</v>
      </c>
      <c r="AP722" s="3">
        <v>806</v>
      </c>
      <c r="AR722" s="3">
        <v>0.02</v>
      </c>
      <c r="AS722" s="3">
        <v>0.066</v>
      </c>
      <c r="AV722" s="3">
        <v>3.07</v>
      </c>
      <c r="AW722" s="3">
        <v>18.5</v>
      </c>
      <c r="AX722" s="3">
        <v>22.4</v>
      </c>
      <c r="AY722" s="3">
        <v>0.005</v>
      </c>
      <c r="AZ722" s="3">
        <v>7.8</v>
      </c>
      <c r="BA722" s="3">
        <v>0.006</v>
      </c>
      <c r="BB722" s="3">
        <v>0.17800000000000002</v>
      </c>
      <c r="BC722" s="3">
        <v>243</v>
      </c>
      <c r="BE722" s="3">
        <v>0</v>
      </c>
      <c r="BK722" s="3">
        <v>6650</v>
      </c>
      <c r="BM722" s="3">
        <v>5.5</v>
      </c>
      <c r="BN722" s="3">
        <v>1740</v>
      </c>
      <c r="BO722" s="3">
        <v>563</v>
      </c>
      <c r="BP722" s="3">
        <v>1.7</v>
      </c>
      <c r="BQ722" s="3">
        <v>10.7</v>
      </c>
      <c r="BR722" s="3">
        <v>9</v>
      </c>
      <c r="BZ722" s="3">
        <f>BO722/V722</f>
        <v>0.04652892561983471</v>
      </c>
    </row>
    <row r="723" spans="1:71" ht="12.75">
      <c r="A723" s="3" t="s">
        <v>296</v>
      </c>
      <c r="B723" s="4" t="s">
        <v>252</v>
      </c>
      <c r="C723" s="3">
        <v>0</v>
      </c>
      <c r="D723" s="3">
        <v>160</v>
      </c>
      <c r="G723" s="3">
        <v>150</v>
      </c>
      <c r="AE723" s="3">
        <v>35100</v>
      </c>
      <c r="AZ723" s="3">
        <v>8.11</v>
      </c>
      <c r="BS723" s="3">
        <v>20</v>
      </c>
    </row>
    <row r="724" spans="1:78" ht="12.75">
      <c r="A724" s="3" t="s">
        <v>296</v>
      </c>
      <c r="B724" s="4" t="s">
        <v>245</v>
      </c>
      <c r="C724" s="3">
        <v>0</v>
      </c>
      <c r="D724" s="3">
        <v>164</v>
      </c>
      <c r="F724" s="3">
        <v>3.01</v>
      </c>
      <c r="G724" s="3">
        <v>189</v>
      </c>
      <c r="H724" s="3">
        <v>0.01</v>
      </c>
      <c r="I724" s="3">
        <v>0.01</v>
      </c>
      <c r="J724" s="3">
        <v>0.056</v>
      </c>
      <c r="K724" s="3">
        <v>0.497</v>
      </c>
      <c r="L724" s="3">
        <v>0.004</v>
      </c>
      <c r="O724" s="3">
        <v>230</v>
      </c>
      <c r="R724" s="3">
        <v>272</v>
      </c>
      <c r="U724" s="3">
        <v>0</v>
      </c>
      <c r="V724" s="3">
        <v>12200</v>
      </c>
      <c r="Y724" s="3">
        <v>57.1</v>
      </c>
      <c r="AE724" s="3">
        <v>33280</v>
      </c>
      <c r="AI724" s="3">
        <v>0.87</v>
      </c>
      <c r="AJ724" s="3">
        <v>0</v>
      </c>
      <c r="AK724" s="3">
        <v>-1.1</v>
      </c>
      <c r="AL724" s="3">
        <v>0.015</v>
      </c>
      <c r="AM724" s="3">
        <v>0.196</v>
      </c>
      <c r="AP724" s="3">
        <v>818</v>
      </c>
      <c r="AR724" s="3">
        <v>0.025</v>
      </c>
      <c r="AS724" s="3">
        <v>0.09</v>
      </c>
      <c r="AV724" s="3">
        <v>3.09</v>
      </c>
      <c r="AW724" s="3">
        <v>17</v>
      </c>
      <c r="AY724" s="3">
        <v>0.081</v>
      </c>
      <c r="AZ724" s="3">
        <v>7.87</v>
      </c>
      <c r="BA724" s="3">
        <v>0.005</v>
      </c>
      <c r="BB724" s="3">
        <v>0.166</v>
      </c>
      <c r="BC724" s="3">
        <v>235</v>
      </c>
      <c r="BE724" s="3">
        <v>0</v>
      </c>
      <c r="BK724" s="3">
        <v>6640</v>
      </c>
      <c r="BM724" s="3">
        <v>4.71</v>
      </c>
      <c r="BN724" s="3">
        <v>1740</v>
      </c>
      <c r="BO724" s="3">
        <v>553</v>
      </c>
      <c r="BP724" s="3">
        <v>-1.4</v>
      </c>
      <c r="BQ724" s="3">
        <v>8.9</v>
      </c>
      <c r="BR724" s="3">
        <v>10.3</v>
      </c>
      <c r="BS724" s="3">
        <v>17.27</v>
      </c>
      <c r="BZ724" s="3">
        <f>BO724/V724</f>
        <v>0.04532786885245901</v>
      </c>
    </row>
    <row r="725" spans="1:71" ht="12.75">
      <c r="A725" s="3" t="s">
        <v>296</v>
      </c>
      <c r="B725" s="4" t="s">
        <v>109</v>
      </c>
      <c r="C725" s="3">
        <v>0</v>
      </c>
      <c r="D725" s="3">
        <v>156</v>
      </c>
      <c r="G725" s="3">
        <v>154</v>
      </c>
      <c r="AE725" s="3">
        <v>32500</v>
      </c>
      <c r="AZ725" s="3">
        <v>8.19</v>
      </c>
      <c r="BS725" s="3">
        <v>19.7</v>
      </c>
    </row>
    <row r="726" spans="1:78" ht="12.75">
      <c r="A726" s="3" t="s">
        <v>296</v>
      </c>
      <c r="B726" s="4" t="s">
        <v>246</v>
      </c>
      <c r="C726" s="3">
        <v>0</v>
      </c>
      <c r="D726" s="3">
        <v>176</v>
      </c>
      <c r="F726" s="3">
        <v>3.11</v>
      </c>
      <c r="G726" s="3">
        <v>160</v>
      </c>
      <c r="H726" s="3">
        <v>0.011000000000000001</v>
      </c>
      <c r="I726" s="3">
        <v>0.01</v>
      </c>
      <c r="J726" s="3">
        <v>0.069</v>
      </c>
      <c r="K726" s="3">
        <v>0.10200000000000001</v>
      </c>
      <c r="L726" s="3">
        <v>0.001</v>
      </c>
      <c r="M726" s="3">
        <v>0.001</v>
      </c>
      <c r="O726" s="3">
        <v>193</v>
      </c>
      <c r="R726" s="3">
        <v>256</v>
      </c>
      <c r="U726" s="3">
        <v>0</v>
      </c>
      <c r="V726" s="3">
        <v>11800</v>
      </c>
      <c r="Y726" s="3">
        <v>131.2</v>
      </c>
      <c r="AE726" s="3">
        <v>34500</v>
      </c>
      <c r="AI726" s="3">
        <v>0.9</v>
      </c>
      <c r="AJ726" s="3">
        <v>0</v>
      </c>
      <c r="AK726" s="3">
        <v>-2.2</v>
      </c>
      <c r="AL726" s="3">
        <v>0.015</v>
      </c>
      <c r="AM726" s="3">
        <v>0.17900000000000002</v>
      </c>
      <c r="AP726" s="3">
        <v>787</v>
      </c>
      <c r="AR726" s="3">
        <v>0.004</v>
      </c>
      <c r="AS726" s="3">
        <v>0.039</v>
      </c>
      <c r="AV726" s="3">
        <v>3.2</v>
      </c>
      <c r="AW726" s="3">
        <v>16.4</v>
      </c>
      <c r="AY726" s="3">
        <v>0.08900000000000001</v>
      </c>
      <c r="AZ726" s="3">
        <v>8.64</v>
      </c>
      <c r="BA726" s="3">
        <v>0.005</v>
      </c>
      <c r="BB726" s="3">
        <v>0.167</v>
      </c>
      <c r="BC726" s="3">
        <v>229</v>
      </c>
      <c r="BE726" s="3">
        <v>0</v>
      </c>
      <c r="BK726" s="3">
        <v>6260</v>
      </c>
      <c r="BM726" s="3">
        <v>5.09</v>
      </c>
      <c r="BN726" s="3">
        <v>1700</v>
      </c>
      <c r="BO726" s="3">
        <v>553</v>
      </c>
      <c r="BP726" s="3">
        <v>7.5</v>
      </c>
      <c r="BQ726" s="3">
        <v>24.9</v>
      </c>
      <c r="BR726" s="3">
        <v>17.4</v>
      </c>
      <c r="BS726" s="3">
        <v>16</v>
      </c>
      <c r="BU726" s="3">
        <v>7.9</v>
      </c>
      <c r="BZ726" s="3">
        <f>BO726/V726</f>
        <v>0.046864406779661014</v>
      </c>
    </row>
    <row r="727" spans="1:71" ht="12.75">
      <c r="A727" s="3" t="s">
        <v>296</v>
      </c>
      <c r="B727" s="4" t="s">
        <v>113</v>
      </c>
      <c r="C727" s="3">
        <v>0</v>
      </c>
      <c r="D727" s="3">
        <v>170</v>
      </c>
      <c r="G727" s="3">
        <v>158</v>
      </c>
      <c r="AE727" s="3">
        <v>32700</v>
      </c>
      <c r="AZ727" s="3">
        <v>8.41</v>
      </c>
      <c r="BS727" s="3">
        <v>13.3</v>
      </c>
    </row>
    <row r="728" spans="1:78" ht="12.75">
      <c r="A728" s="3" t="s">
        <v>296</v>
      </c>
      <c r="B728" s="4" t="s">
        <v>115</v>
      </c>
      <c r="C728" s="3">
        <v>0</v>
      </c>
      <c r="F728" s="3">
        <v>3.03</v>
      </c>
      <c r="G728" s="3">
        <v>180</v>
      </c>
      <c r="H728" s="3">
        <v>0.01</v>
      </c>
      <c r="I728" s="3">
        <v>0.01</v>
      </c>
      <c r="J728" s="3">
        <v>0.058</v>
      </c>
      <c r="K728" s="3">
        <v>0.066</v>
      </c>
      <c r="L728" s="3">
        <v>0.008</v>
      </c>
      <c r="M728" s="3">
        <v>0.008</v>
      </c>
      <c r="O728" s="3">
        <v>220</v>
      </c>
      <c r="R728" s="3">
        <v>274</v>
      </c>
      <c r="U728" s="3">
        <v>0</v>
      </c>
      <c r="V728" s="3">
        <v>11900</v>
      </c>
      <c r="AI728" s="3">
        <v>0.83</v>
      </c>
      <c r="AJ728" s="3">
        <v>0</v>
      </c>
      <c r="AK728" s="3">
        <v>3.08</v>
      </c>
      <c r="AL728" s="3">
        <v>0.027</v>
      </c>
      <c r="AM728" s="3">
        <v>0.23800000000000002</v>
      </c>
      <c r="AP728" s="3">
        <v>817</v>
      </c>
      <c r="AR728" s="3">
        <v>0.131</v>
      </c>
      <c r="AS728" s="3">
        <v>0.156</v>
      </c>
      <c r="AV728" s="3">
        <v>3.14</v>
      </c>
      <c r="AW728" s="3">
        <v>11.8</v>
      </c>
      <c r="AY728" s="3">
        <v>0.10600000000000001</v>
      </c>
      <c r="AZ728" s="3">
        <v>8</v>
      </c>
      <c r="BA728" s="3">
        <v>0.017</v>
      </c>
      <c r="BB728" s="3">
        <v>0.226</v>
      </c>
      <c r="BC728" s="3">
        <v>246</v>
      </c>
      <c r="BK728" s="3">
        <v>7200</v>
      </c>
      <c r="BM728" s="3">
        <v>6.88</v>
      </c>
      <c r="BN728" s="3">
        <v>1780</v>
      </c>
      <c r="BO728" s="3">
        <v>597</v>
      </c>
      <c r="BZ728" s="3">
        <f>BO728/V728</f>
        <v>0.05016806722689075</v>
      </c>
    </row>
    <row r="729" spans="1:71" ht="12.75">
      <c r="A729" s="3" t="s">
        <v>296</v>
      </c>
      <c r="B729" s="4" t="s">
        <v>116</v>
      </c>
      <c r="C729" s="3">
        <v>0</v>
      </c>
      <c r="D729" s="3">
        <v>168</v>
      </c>
      <c r="G729" s="3">
        <v>176</v>
      </c>
      <c r="Y729" s="3">
        <v>192.4</v>
      </c>
      <c r="AE729" s="3">
        <v>30000</v>
      </c>
      <c r="BE729" s="3">
        <v>0</v>
      </c>
      <c r="BP729" s="3">
        <v>-0.4</v>
      </c>
      <c r="BQ729" s="3">
        <v>16.1</v>
      </c>
      <c r="BR729" s="3">
        <v>16.5</v>
      </c>
      <c r="BS729" s="3">
        <v>15.7</v>
      </c>
    </row>
    <row r="730" spans="1:71" ht="12.75">
      <c r="A730" s="3" t="s">
        <v>296</v>
      </c>
      <c r="B730" s="4" t="s">
        <v>118</v>
      </c>
      <c r="C730" s="3">
        <v>0</v>
      </c>
      <c r="D730" s="3">
        <v>174</v>
      </c>
      <c r="G730" s="3">
        <v>164</v>
      </c>
      <c r="AE730" s="3">
        <v>29200</v>
      </c>
      <c r="AZ730" s="3">
        <v>8.59</v>
      </c>
      <c r="BS730" s="3">
        <v>14.4</v>
      </c>
    </row>
    <row r="731" spans="1:78" ht="12.75">
      <c r="A731" s="3" t="s">
        <v>296</v>
      </c>
      <c r="B731" s="4" t="s">
        <v>247</v>
      </c>
      <c r="C731" s="3">
        <v>0</v>
      </c>
      <c r="D731" s="3">
        <v>178</v>
      </c>
      <c r="F731" s="3">
        <v>1.65</v>
      </c>
      <c r="G731" s="3">
        <v>187</v>
      </c>
      <c r="H731" s="3">
        <v>0.014</v>
      </c>
      <c r="I731" s="3">
        <v>0.01</v>
      </c>
      <c r="J731" s="3">
        <v>0.048</v>
      </c>
      <c r="K731" s="3">
        <v>0.8180000000000001</v>
      </c>
      <c r="M731" s="3">
        <v>0.005</v>
      </c>
      <c r="O731" s="3">
        <v>228</v>
      </c>
      <c r="R731" s="3">
        <v>273</v>
      </c>
      <c r="U731" s="3">
        <v>0</v>
      </c>
      <c r="V731" s="3">
        <v>11400</v>
      </c>
      <c r="Y731" s="3">
        <v>108.5</v>
      </c>
      <c r="AE731" s="3">
        <v>29200</v>
      </c>
      <c r="AI731" s="3">
        <v>0.76</v>
      </c>
      <c r="AJ731" s="3">
        <v>0</v>
      </c>
      <c r="AK731" s="3">
        <v>0.97</v>
      </c>
      <c r="AL731" s="3">
        <v>0.005</v>
      </c>
      <c r="AM731" s="3">
        <v>0.205</v>
      </c>
      <c r="AP731" s="3">
        <v>798</v>
      </c>
      <c r="AR731" s="3">
        <v>0.001</v>
      </c>
      <c r="AS731" s="3">
        <v>0.10300000000000001</v>
      </c>
      <c r="AV731" s="3">
        <v>1.68</v>
      </c>
      <c r="AW731" s="3">
        <v>10.1</v>
      </c>
      <c r="AY731" s="3">
        <v>0.026000000000000002</v>
      </c>
      <c r="AZ731" s="3">
        <v>7.95</v>
      </c>
      <c r="BA731" s="3">
        <v>0.082</v>
      </c>
      <c r="BB731" s="3">
        <v>0.14200000000000002</v>
      </c>
      <c r="BC731" s="3">
        <v>228</v>
      </c>
      <c r="BE731" s="3">
        <v>0</v>
      </c>
      <c r="BK731" s="3">
        <v>6500</v>
      </c>
      <c r="BM731" s="3">
        <v>5.34</v>
      </c>
      <c r="BN731" s="3">
        <v>1700</v>
      </c>
      <c r="BO731" s="3">
        <v>565</v>
      </c>
      <c r="BP731" s="3">
        <v>2.5</v>
      </c>
      <c r="BQ731" s="3">
        <v>16.8</v>
      </c>
      <c r="BR731" s="3">
        <v>14.2</v>
      </c>
      <c r="BS731" s="3">
        <v>9.1</v>
      </c>
      <c r="BU731" s="3">
        <v>5.8</v>
      </c>
      <c r="BZ731" s="3">
        <f>BO731/V731</f>
        <v>0.04956140350877193</v>
      </c>
    </row>
    <row r="732" spans="1:71" ht="12.75">
      <c r="A732" s="3" t="s">
        <v>296</v>
      </c>
      <c r="B732" s="4" t="s">
        <v>265</v>
      </c>
      <c r="C732" s="3">
        <v>0</v>
      </c>
      <c r="D732" s="3">
        <v>178</v>
      </c>
      <c r="G732" s="3">
        <v>172</v>
      </c>
      <c r="AE732" s="3">
        <v>28100</v>
      </c>
      <c r="AZ732" s="3">
        <v>8.73</v>
      </c>
      <c r="BS732" s="3">
        <v>11.6</v>
      </c>
    </row>
    <row r="733" spans="1:73" ht="12.75">
      <c r="A733" s="3" t="s">
        <v>296</v>
      </c>
      <c r="B733" s="4" t="s">
        <v>248</v>
      </c>
      <c r="C733" s="3">
        <v>0</v>
      </c>
      <c r="D733" s="3">
        <v>188</v>
      </c>
      <c r="G733" s="3">
        <v>184</v>
      </c>
      <c r="Y733" s="3">
        <v>209.4</v>
      </c>
      <c r="AE733" s="3">
        <v>26800</v>
      </c>
      <c r="AZ733" s="3">
        <v>8.08</v>
      </c>
      <c r="BE733" s="3">
        <v>0</v>
      </c>
      <c r="BP733" s="3">
        <v>0.8</v>
      </c>
      <c r="BQ733" s="3">
        <v>21.8</v>
      </c>
      <c r="BR733" s="3">
        <v>21</v>
      </c>
      <c r="BS733" s="3">
        <v>8</v>
      </c>
      <c r="BU733" s="3">
        <v>6.7</v>
      </c>
    </row>
    <row r="734" spans="1:78" ht="12.75">
      <c r="A734" s="3" t="s">
        <v>296</v>
      </c>
      <c r="B734" s="4" t="s">
        <v>124</v>
      </c>
      <c r="C734" s="3">
        <v>0</v>
      </c>
      <c r="F734" s="3">
        <v>2.81</v>
      </c>
      <c r="G734" s="3">
        <v>182</v>
      </c>
      <c r="H734" s="3">
        <v>0.01</v>
      </c>
      <c r="I734" s="3">
        <v>0.01</v>
      </c>
      <c r="J734" s="3">
        <v>0.038</v>
      </c>
      <c r="K734" s="3">
        <v>0.168</v>
      </c>
      <c r="M734" s="3">
        <v>0.004</v>
      </c>
      <c r="O734" s="3">
        <v>221</v>
      </c>
      <c r="R734" s="3">
        <v>290</v>
      </c>
      <c r="U734" s="3">
        <v>1</v>
      </c>
      <c r="V734" s="3">
        <v>10600</v>
      </c>
      <c r="AI734" s="3">
        <v>0.71</v>
      </c>
      <c r="AJ734" s="3">
        <v>0</v>
      </c>
      <c r="AK734" s="3">
        <v>4.11</v>
      </c>
      <c r="AL734" s="3">
        <v>0.005</v>
      </c>
      <c r="AM734" s="3">
        <v>0.18100000000000002</v>
      </c>
      <c r="AP734" s="3">
        <v>778</v>
      </c>
      <c r="AR734" s="3">
        <v>0.003</v>
      </c>
      <c r="AS734" s="3">
        <v>0.065</v>
      </c>
      <c r="AV734" s="3">
        <v>2.89</v>
      </c>
      <c r="AW734" s="3">
        <v>9.9</v>
      </c>
      <c r="AY734" s="3">
        <v>0.078</v>
      </c>
      <c r="AZ734" s="3">
        <v>8.3</v>
      </c>
      <c r="BA734" s="3">
        <v>0.006</v>
      </c>
      <c r="BB734" s="3">
        <v>0.192</v>
      </c>
      <c r="BC734" s="3">
        <v>226</v>
      </c>
      <c r="BK734" s="3">
        <v>6410</v>
      </c>
      <c r="BM734" s="3">
        <v>5.51</v>
      </c>
      <c r="BN734" s="3">
        <v>1520</v>
      </c>
      <c r="BO734" s="3">
        <v>506</v>
      </c>
      <c r="BZ734" s="3">
        <f>BO734/V734</f>
        <v>0.047735849056603774</v>
      </c>
    </row>
    <row r="735" spans="1:71" ht="12.75">
      <c r="A735" s="3" t="s">
        <v>296</v>
      </c>
      <c r="B735" s="4" t="s">
        <v>235</v>
      </c>
      <c r="C735" s="3">
        <v>0</v>
      </c>
      <c r="D735" s="3">
        <v>124</v>
      </c>
      <c r="G735" s="3">
        <v>132</v>
      </c>
      <c r="AE735" s="3">
        <v>22200</v>
      </c>
      <c r="AZ735" s="3">
        <v>8.6</v>
      </c>
      <c r="BS735" s="3">
        <v>12.6</v>
      </c>
    </row>
    <row r="736" spans="1:78" ht="12.75">
      <c r="A736" s="3" t="s">
        <v>296</v>
      </c>
      <c r="B736" s="4" t="s">
        <v>126</v>
      </c>
      <c r="C736" s="3">
        <v>0</v>
      </c>
      <c r="F736" s="3">
        <v>2.84</v>
      </c>
      <c r="G736" s="3">
        <v>139</v>
      </c>
      <c r="H736" s="3">
        <v>0.01</v>
      </c>
      <c r="I736" s="3">
        <v>0.01</v>
      </c>
      <c r="J736" s="3">
        <v>0.061000000000000006</v>
      </c>
      <c r="K736" s="3">
        <v>0.008</v>
      </c>
      <c r="M736" s="3">
        <v>0.003</v>
      </c>
      <c r="O736" s="3">
        <v>170</v>
      </c>
      <c r="R736" s="3">
        <v>232</v>
      </c>
      <c r="U736" s="3">
        <v>0</v>
      </c>
      <c r="V736" s="3">
        <v>8150</v>
      </c>
      <c r="AI736" s="3">
        <v>0.61</v>
      </c>
      <c r="AJ736" s="3">
        <v>0</v>
      </c>
      <c r="AK736" s="3">
        <v>-1.4</v>
      </c>
      <c r="AL736" s="3">
        <v>0.005</v>
      </c>
      <c r="AM736" s="3">
        <v>0.114</v>
      </c>
      <c r="AP736" s="3">
        <v>555</v>
      </c>
      <c r="AR736" s="3">
        <v>0.035</v>
      </c>
      <c r="AS736" s="3">
        <v>0.098</v>
      </c>
      <c r="AV736" s="3">
        <v>2.86</v>
      </c>
      <c r="AW736" s="3">
        <v>9.4</v>
      </c>
      <c r="AY736" s="3">
        <v>0.016</v>
      </c>
      <c r="AZ736" s="3">
        <v>8.3</v>
      </c>
      <c r="BA736" s="3">
        <v>0.006</v>
      </c>
      <c r="BB736" s="3">
        <v>0.215</v>
      </c>
      <c r="BC736" s="3">
        <v>166</v>
      </c>
      <c r="BK736" s="3">
        <v>4470</v>
      </c>
      <c r="BM736" s="3">
        <v>4.68</v>
      </c>
      <c r="BN736" s="3">
        <v>1460</v>
      </c>
      <c r="BO736" s="3">
        <v>472</v>
      </c>
      <c r="BZ736" s="3">
        <f>BO736/V736</f>
        <v>0.05791411042944785</v>
      </c>
    </row>
    <row r="737" spans="1:73" ht="12.75">
      <c r="A737" s="3" t="s">
        <v>296</v>
      </c>
      <c r="B737" s="4" t="s">
        <v>126</v>
      </c>
      <c r="C737" s="3">
        <v>0</v>
      </c>
      <c r="D737" s="3">
        <v>132</v>
      </c>
      <c r="G737" s="3">
        <v>134</v>
      </c>
      <c r="Y737" s="3">
        <v>254.13</v>
      </c>
      <c r="AE737" s="3">
        <v>25100</v>
      </c>
      <c r="AZ737" s="3">
        <v>8.43</v>
      </c>
      <c r="BE737" s="3">
        <v>0</v>
      </c>
      <c r="BP737" s="3">
        <v>1.52</v>
      </c>
      <c r="BQ737" s="3">
        <v>25.58</v>
      </c>
      <c r="BR737" s="3">
        <v>24.06</v>
      </c>
      <c r="BS737" s="3">
        <v>10.8</v>
      </c>
      <c r="BU737" s="3">
        <v>7.4</v>
      </c>
    </row>
    <row r="738" spans="1:71" ht="12.75">
      <c r="A738" s="3" t="s">
        <v>296</v>
      </c>
      <c r="B738" s="4" t="s">
        <v>254</v>
      </c>
      <c r="C738" s="3">
        <v>0</v>
      </c>
      <c r="D738" s="3">
        <v>136</v>
      </c>
      <c r="G738" s="3">
        <v>124</v>
      </c>
      <c r="AE738" s="3">
        <v>23200</v>
      </c>
      <c r="AZ738" s="3">
        <v>8.42</v>
      </c>
      <c r="BS738" s="3">
        <v>13</v>
      </c>
    </row>
    <row r="739" spans="1:66" ht="12.75">
      <c r="A739" s="3" t="s">
        <v>296</v>
      </c>
      <c r="B739" s="4" t="s">
        <v>129</v>
      </c>
      <c r="C739" s="3">
        <v>0</v>
      </c>
      <c r="F739" s="3">
        <v>2.68</v>
      </c>
      <c r="G739" s="3">
        <v>127</v>
      </c>
      <c r="H739" s="3">
        <v>0.01</v>
      </c>
      <c r="I739" s="3">
        <v>0.01</v>
      </c>
      <c r="J739" s="3">
        <v>0.109</v>
      </c>
      <c r="K739" s="3">
        <v>0.047</v>
      </c>
      <c r="M739" s="3">
        <v>0.003</v>
      </c>
      <c r="O739" s="3">
        <v>155</v>
      </c>
      <c r="R739" s="3">
        <v>221</v>
      </c>
      <c r="U739" s="3">
        <v>0</v>
      </c>
      <c r="V739" s="3">
        <v>6200</v>
      </c>
      <c r="AI739" s="3">
        <v>0.6</v>
      </c>
      <c r="AJ739" s="3">
        <v>0</v>
      </c>
      <c r="AK739" s="3">
        <v>2.84</v>
      </c>
      <c r="AL739" s="3">
        <v>0.005</v>
      </c>
      <c r="AM739" s="3">
        <v>0.14700000000000002</v>
      </c>
      <c r="AP739" s="3">
        <v>468</v>
      </c>
      <c r="AR739" s="3">
        <v>0.02</v>
      </c>
      <c r="AS739" s="3">
        <v>0.076</v>
      </c>
      <c r="AV739" s="3">
        <v>2.69</v>
      </c>
      <c r="AW739" s="3">
        <v>9.4</v>
      </c>
      <c r="AY739" s="3">
        <v>0.013000000000000001</v>
      </c>
      <c r="AZ739" s="3">
        <v>8.3</v>
      </c>
      <c r="BA739" s="3">
        <v>0.005</v>
      </c>
      <c r="BB739" s="3">
        <v>0.2</v>
      </c>
      <c r="BC739" s="3">
        <v>140</v>
      </c>
      <c r="BK739" s="3">
        <v>3660</v>
      </c>
      <c r="BM739" s="3">
        <v>3.36</v>
      </c>
      <c r="BN739" s="3">
        <v>1110</v>
      </c>
    </row>
    <row r="740" spans="1:73" ht="12.75">
      <c r="A740" s="3" t="s">
        <v>296</v>
      </c>
      <c r="B740" s="4" t="s">
        <v>249</v>
      </c>
      <c r="C740" s="3">
        <v>0</v>
      </c>
      <c r="D740" s="3">
        <v>122</v>
      </c>
      <c r="G740" s="3">
        <v>122</v>
      </c>
      <c r="Y740" s="3">
        <v>116.19</v>
      </c>
      <c r="AE740" s="3">
        <v>20840</v>
      </c>
      <c r="AZ740" s="3">
        <v>8.65</v>
      </c>
      <c r="BE740" s="3">
        <v>0</v>
      </c>
      <c r="BP740" s="3">
        <v>3.38</v>
      </c>
      <c r="BQ740" s="3">
        <v>22.87</v>
      </c>
      <c r="BR740" s="3">
        <v>19.49</v>
      </c>
      <c r="BS740" s="3">
        <v>12.6</v>
      </c>
      <c r="BU740" s="3">
        <v>1.3</v>
      </c>
    </row>
    <row r="741" spans="1:71" ht="12.75">
      <c r="A741" s="3" t="s">
        <v>296</v>
      </c>
      <c r="B741" s="4" t="s">
        <v>255</v>
      </c>
      <c r="C741" s="3">
        <v>0</v>
      </c>
      <c r="D741" s="3">
        <v>126</v>
      </c>
      <c r="G741" s="3">
        <v>106</v>
      </c>
      <c r="AE741" s="3">
        <v>17080</v>
      </c>
      <c r="AZ741" s="3">
        <v>8.5</v>
      </c>
      <c r="BS741" s="3">
        <v>14.5</v>
      </c>
    </row>
    <row r="742" spans="1:78" ht="12.75">
      <c r="A742" s="3" t="s">
        <v>296</v>
      </c>
      <c r="B742" s="4" t="s">
        <v>132</v>
      </c>
      <c r="C742" s="3">
        <v>0</v>
      </c>
      <c r="F742" s="3">
        <v>2.16</v>
      </c>
      <c r="G742" s="3">
        <v>121</v>
      </c>
      <c r="H742" s="3">
        <v>0.01</v>
      </c>
      <c r="I742" s="3">
        <v>0.01</v>
      </c>
      <c r="J742" s="3">
        <v>0.171</v>
      </c>
      <c r="K742" s="3">
        <v>0.027</v>
      </c>
      <c r="M742" s="3">
        <v>0.003</v>
      </c>
      <c r="O742" s="3">
        <v>147</v>
      </c>
      <c r="R742" s="3">
        <v>154</v>
      </c>
      <c r="U742" s="3">
        <v>1</v>
      </c>
      <c r="V742" s="3">
        <v>4220</v>
      </c>
      <c r="AE742" s="3">
        <v>13900</v>
      </c>
      <c r="AI742" s="3">
        <v>0.53</v>
      </c>
      <c r="AJ742" s="3">
        <v>0</v>
      </c>
      <c r="AK742" s="3">
        <v>-2</v>
      </c>
      <c r="AL742" s="3">
        <v>0.005</v>
      </c>
      <c r="AM742" s="3">
        <v>0.203</v>
      </c>
      <c r="AP742" s="3">
        <v>311</v>
      </c>
      <c r="AR742" s="3">
        <v>0.002</v>
      </c>
      <c r="AS742" s="3">
        <v>0.042</v>
      </c>
      <c r="AV742" s="3">
        <v>2.17</v>
      </c>
      <c r="AW742" s="3">
        <v>10.2</v>
      </c>
      <c r="AY742" s="3">
        <v>0.014</v>
      </c>
      <c r="AZ742" s="3">
        <v>8.4</v>
      </c>
      <c r="BA742" s="3">
        <v>0.005</v>
      </c>
      <c r="BB742" s="3">
        <v>0.145</v>
      </c>
      <c r="BC742" s="3">
        <v>93.4</v>
      </c>
      <c r="BK742" s="3">
        <v>2380</v>
      </c>
      <c r="BM742" s="3">
        <v>2.58</v>
      </c>
      <c r="BN742" s="3">
        <v>1120</v>
      </c>
      <c r="BO742" s="3">
        <v>428</v>
      </c>
      <c r="BT742" s="3">
        <v>8000</v>
      </c>
      <c r="BZ742" s="3">
        <f>BO742/V742</f>
        <v>0.1014218009478673</v>
      </c>
    </row>
    <row r="743" spans="1:78" ht="12.75" hidden="1">
      <c r="A743" s="3" t="s">
        <v>296</v>
      </c>
      <c r="B743" s="4" t="s">
        <v>132</v>
      </c>
      <c r="C743" s="3">
        <v>0</v>
      </c>
      <c r="D743" s="3">
        <v>108</v>
      </c>
      <c r="G743" s="3">
        <v>116</v>
      </c>
      <c r="W743" s="3">
        <v>67.97</v>
      </c>
      <c r="AE743" s="3">
        <v>14270</v>
      </c>
      <c r="AX743" s="3">
        <v>19.19</v>
      </c>
      <c r="AZ743" s="3">
        <v>8.68</v>
      </c>
      <c r="BE743" s="3">
        <v>0</v>
      </c>
      <c r="BP743" s="3">
        <v>5.89</v>
      </c>
      <c r="BQ743" s="3">
        <v>25.08</v>
      </c>
      <c r="BS743" s="3">
        <v>13.3</v>
      </c>
      <c r="BU743" s="3">
        <v>15.7</v>
      </c>
      <c r="BZ743" s="3" t="e">
        <f>BO743/V743</f>
        <v>#DIV/0!</v>
      </c>
    </row>
    <row r="744" spans="1:71" ht="12.75">
      <c r="A744" s="3" t="s">
        <v>296</v>
      </c>
      <c r="B744" s="4" t="s">
        <v>266</v>
      </c>
      <c r="C744" s="3">
        <v>0</v>
      </c>
      <c r="D744" s="3">
        <v>126</v>
      </c>
      <c r="G744" s="3">
        <v>128</v>
      </c>
      <c r="AE744" s="3">
        <v>11176.47</v>
      </c>
      <c r="AZ744" s="3">
        <v>8.62</v>
      </c>
      <c r="BS744" s="3">
        <v>17.5</v>
      </c>
    </row>
    <row r="745" spans="1:73" ht="12.75">
      <c r="A745" s="3" t="s">
        <v>296</v>
      </c>
      <c r="B745" s="4" t="s">
        <v>153</v>
      </c>
      <c r="C745" s="3">
        <v>0</v>
      </c>
      <c r="D745" s="3">
        <v>128</v>
      </c>
      <c r="G745" s="3">
        <v>130</v>
      </c>
      <c r="Y745" s="3">
        <v>51.59</v>
      </c>
      <c r="AE745" s="3">
        <v>11600</v>
      </c>
      <c r="AZ745" s="3">
        <v>8.65</v>
      </c>
      <c r="BE745" s="3">
        <v>0</v>
      </c>
      <c r="BP745" s="3">
        <v>6.3</v>
      </c>
      <c r="BQ745" s="3">
        <v>28.3</v>
      </c>
      <c r="BR745" s="3">
        <v>22</v>
      </c>
      <c r="BS745" s="3">
        <v>20.2</v>
      </c>
      <c r="BU745" s="3">
        <v>17.1</v>
      </c>
    </row>
    <row r="746" spans="1:73" ht="12.75">
      <c r="A746" s="3" t="s">
        <v>296</v>
      </c>
      <c r="B746" s="4" t="s">
        <v>277</v>
      </c>
      <c r="C746" s="3">
        <v>0</v>
      </c>
      <c r="BU746" s="3">
        <v>34</v>
      </c>
    </row>
    <row r="747" spans="1:71" ht="12.75">
      <c r="A747" s="3" t="s">
        <v>296</v>
      </c>
      <c r="B747" s="4" t="s">
        <v>135</v>
      </c>
      <c r="C747" s="3">
        <v>0</v>
      </c>
      <c r="D747" s="3">
        <v>132</v>
      </c>
      <c r="G747" s="3">
        <v>124</v>
      </c>
      <c r="AE747" s="3">
        <v>10770</v>
      </c>
      <c r="AZ747" s="3">
        <v>8.62</v>
      </c>
      <c r="BS747" s="3">
        <v>26.3</v>
      </c>
    </row>
    <row r="748" spans="1:78" ht="12.75">
      <c r="A748" s="3" t="s">
        <v>296</v>
      </c>
      <c r="B748" s="4" t="s">
        <v>154</v>
      </c>
      <c r="C748" s="3">
        <v>0</v>
      </c>
      <c r="D748" s="3">
        <v>162</v>
      </c>
      <c r="F748" s="3">
        <v>2.15</v>
      </c>
      <c r="G748" s="3">
        <v>159</v>
      </c>
      <c r="H748" s="3">
        <v>0.01</v>
      </c>
      <c r="I748" s="3">
        <v>0.01</v>
      </c>
      <c r="J748" s="3">
        <v>0.263</v>
      </c>
      <c r="K748" s="3">
        <v>0.02</v>
      </c>
      <c r="M748" s="3">
        <v>0.005</v>
      </c>
      <c r="O748" s="3">
        <v>186</v>
      </c>
      <c r="R748" s="3">
        <v>132</v>
      </c>
      <c r="U748" s="3">
        <v>4</v>
      </c>
      <c r="V748" s="3">
        <v>3220</v>
      </c>
      <c r="AE748" s="3">
        <v>10700</v>
      </c>
      <c r="AI748" s="3">
        <v>0.52</v>
      </c>
      <c r="AJ748" s="3">
        <v>0</v>
      </c>
      <c r="AK748" s="3">
        <v>-0.3</v>
      </c>
      <c r="AL748" s="3">
        <v>0.008</v>
      </c>
      <c r="AM748" s="3">
        <v>0.371</v>
      </c>
      <c r="AP748" s="3">
        <v>237</v>
      </c>
      <c r="AR748" s="3">
        <v>0.003</v>
      </c>
      <c r="AS748" s="3">
        <v>0.084</v>
      </c>
      <c r="AV748" s="3">
        <v>2.16</v>
      </c>
      <c r="AW748" s="3">
        <v>14.7</v>
      </c>
      <c r="AY748" s="3">
        <v>0.007</v>
      </c>
      <c r="AZ748" s="3">
        <v>8.3</v>
      </c>
      <c r="BA748" s="3">
        <v>0.006</v>
      </c>
      <c r="BB748" s="3">
        <v>0.11900000000000001</v>
      </c>
      <c r="BC748" s="3">
        <v>68.8</v>
      </c>
      <c r="BK748" s="3">
        <v>1800</v>
      </c>
      <c r="BM748" s="3">
        <v>2.24</v>
      </c>
      <c r="BN748" s="3">
        <v>612</v>
      </c>
      <c r="BO748" s="3">
        <v>171</v>
      </c>
      <c r="BT748" s="3">
        <v>6100</v>
      </c>
      <c r="BZ748" s="3">
        <f>BO748/V748</f>
        <v>0.0531055900621118</v>
      </c>
    </row>
    <row r="749" spans="1:78" ht="12.75">
      <c r="A749" s="3" t="s">
        <v>296</v>
      </c>
      <c r="B749" s="4" t="s">
        <v>138</v>
      </c>
      <c r="C749" s="3">
        <v>0</v>
      </c>
      <c r="F749" s="3">
        <v>1.9</v>
      </c>
      <c r="G749" s="3">
        <v>169</v>
      </c>
      <c r="H749" s="3">
        <v>0.01</v>
      </c>
      <c r="I749" s="3">
        <v>0.01</v>
      </c>
      <c r="J749" s="3">
        <v>0.076</v>
      </c>
      <c r="K749" s="3">
        <v>0.009000000000000001</v>
      </c>
      <c r="M749" s="3">
        <v>0.003</v>
      </c>
      <c r="O749" s="3">
        <v>182</v>
      </c>
      <c r="R749" s="3">
        <v>144</v>
      </c>
      <c r="U749" s="3">
        <v>12</v>
      </c>
      <c r="V749" s="3">
        <v>3250</v>
      </c>
      <c r="AE749" s="3">
        <v>10900</v>
      </c>
      <c r="AI749" s="3">
        <v>0.58</v>
      </c>
      <c r="AJ749" s="3">
        <v>0</v>
      </c>
      <c r="AK749" s="3">
        <v>3.35</v>
      </c>
      <c r="AL749" s="3">
        <v>0.014</v>
      </c>
      <c r="AM749" s="3">
        <v>0.16</v>
      </c>
      <c r="AP749" s="3">
        <v>311</v>
      </c>
      <c r="AR749" s="3">
        <v>0.005</v>
      </c>
      <c r="AS749" s="3">
        <v>0.035</v>
      </c>
      <c r="AV749" s="3">
        <v>1.91</v>
      </c>
      <c r="AW749" s="3">
        <v>17.8</v>
      </c>
      <c r="AY749" s="3">
        <v>0.005</v>
      </c>
      <c r="AZ749" s="3">
        <v>8.8</v>
      </c>
      <c r="BA749" s="3">
        <v>0.005</v>
      </c>
      <c r="BB749" s="3">
        <v>0.112</v>
      </c>
      <c r="BC749" s="3">
        <v>87.5</v>
      </c>
      <c r="BK749" s="3">
        <v>1820</v>
      </c>
      <c r="BM749" s="3">
        <v>2.37</v>
      </c>
      <c r="BN749" s="3">
        <v>561</v>
      </c>
      <c r="BO749" s="3">
        <v>277</v>
      </c>
      <c r="BT749" s="3">
        <v>6200</v>
      </c>
      <c r="BZ749" s="3">
        <f>BO749/V749</f>
        <v>0.08523076923076923</v>
      </c>
    </row>
    <row r="750" spans="1:7" ht="12.75">
      <c r="A750" s="3" t="s">
        <v>296</v>
      </c>
      <c r="B750" s="4" t="s">
        <v>139</v>
      </c>
      <c r="C750" s="3">
        <v>0</v>
      </c>
      <c r="D750" s="3">
        <v>156</v>
      </c>
      <c r="G750" s="3">
        <v>160</v>
      </c>
    </row>
    <row r="751" spans="1:78" ht="12.75">
      <c r="A751" s="3" t="s">
        <v>297</v>
      </c>
      <c r="B751" s="4" t="s">
        <v>298</v>
      </c>
      <c r="C751" s="3">
        <v>0</v>
      </c>
      <c r="F751" s="3">
        <v>1.51</v>
      </c>
      <c r="G751" s="3">
        <v>187</v>
      </c>
      <c r="I751" s="3">
        <v>0.01</v>
      </c>
      <c r="J751" s="3">
        <v>1.1</v>
      </c>
      <c r="K751" s="3">
        <v>0.009000000000000001</v>
      </c>
      <c r="O751" s="3">
        <v>213</v>
      </c>
      <c r="R751" s="3">
        <v>56.1</v>
      </c>
      <c r="U751" s="3">
        <v>7</v>
      </c>
      <c r="V751" s="3">
        <v>1190</v>
      </c>
      <c r="AJ751" s="3">
        <v>0</v>
      </c>
      <c r="AL751" s="3">
        <v>0.005</v>
      </c>
      <c r="AM751" s="3">
        <v>0.667</v>
      </c>
      <c r="AP751" s="3">
        <v>84.7</v>
      </c>
      <c r="AR751" s="3">
        <v>0.001</v>
      </c>
      <c r="AS751" s="3">
        <v>0.026000000000000002</v>
      </c>
      <c r="AV751" s="3">
        <v>1.51</v>
      </c>
      <c r="AW751" s="3">
        <v>9.5</v>
      </c>
      <c r="AX751" s="3">
        <v>20.5</v>
      </c>
      <c r="AY751" s="3">
        <v>0.005</v>
      </c>
      <c r="AZ751" s="3">
        <v>8.5</v>
      </c>
      <c r="BA751" s="3">
        <v>0.005</v>
      </c>
      <c r="BB751" s="3">
        <v>0.1</v>
      </c>
      <c r="BC751" s="3">
        <v>26</v>
      </c>
      <c r="BK751" s="3">
        <v>636</v>
      </c>
      <c r="BM751" s="3">
        <v>0.912</v>
      </c>
      <c r="BN751" s="3">
        <v>181</v>
      </c>
      <c r="BO751" s="3">
        <v>55.7</v>
      </c>
      <c r="BZ751" s="3">
        <f>BO751/V751</f>
        <v>0.04680672268907563</v>
      </c>
    </row>
    <row r="752" spans="1:73" ht="12.75">
      <c r="A752" s="3" t="s">
        <v>297</v>
      </c>
      <c r="B752" s="4" t="s">
        <v>298</v>
      </c>
      <c r="C752" s="3">
        <v>0</v>
      </c>
      <c r="Y752" s="3">
        <v>27.3</v>
      </c>
      <c r="AE752" s="3">
        <v>2020</v>
      </c>
      <c r="AZ752" s="3">
        <v>8.72</v>
      </c>
      <c r="BE752" s="3">
        <v>0</v>
      </c>
      <c r="BP752" s="3">
        <v>29</v>
      </c>
      <c r="BQ752" s="3">
        <v>62.3</v>
      </c>
      <c r="BR752" s="3">
        <v>33.3</v>
      </c>
      <c r="BS752" s="3">
        <v>11.6</v>
      </c>
      <c r="BU752" s="3">
        <v>37.3</v>
      </c>
    </row>
    <row r="753" spans="1:71" ht="12.75">
      <c r="A753" s="3" t="s">
        <v>297</v>
      </c>
      <c r="B753" s="4" t="s">
        <v>227</v>
      </c>
      <c r="C753" s="3">
        <v>0</v>
      </c>
      <c r="D753" s="3">
        <v>182</v>
      </c>
      <c r="G753" s="3">
        <v>181</v>
      </c>
      <c r="O753" s="3">
        <v>206</v>
      </c>
      <c r="U753" s="3">
        <v>7</v>
      </c>
      <c r="AE753" s="3">
        <v>3870</v>
      </c>
      <c r="AJ753" s="3">
        <v>0</v>
      </c>
      <c r="AZ753" s="3">
        <v>8.72</v>
      </c>
      <c r="BS753" s="3">
        <v>12.3</v>
      </c>
    </row>
    <row r="754" spans="1:78" ht="12.75">
      <c r="A754" s="3" t="s">
        <v>297</v>
      </c>
      <c r="B754" s="4" t="s">
        <v>89</v>
      </c>
      <c r="C754" s="3">
        <v>0</v>
      </c>
      <c r="F754" s="3">
        <v>1.93</v>
      </c>
      <c r="G754" s="3">
        <v>186</v>
      </c>
      <c r="I754" s="3">
        <v>0.01</v>
      </c>
      <c r="J754" s="3">
        <v>1.21</v>
      </c>
      <c r="K754" s="3">
        <v>0.006</v>
      </c>
      <c r="L754" s="3">
        <v>0.001</v>
      </c>
      <c r="O754" s="3">
        <v>224</v>
      </c>
      <c r="R754" s="3">
        <v>55.5</v>
      </c>
      <c r="U754" s="3">
        <v>1</v>
      </c>
      <c r="V754" s="3">
        <v>995</v>
      </c>
      <c r="AJ754" s="3">
        <v>0</v>
      </c>
      <c r="AL754" s="3">
        <v>0.005</v>
      </c>
      <c r="AM754" s="3">
        <v>1.56</v>
      </c>
      <c r="AP754" s="3">
        <v>80.1</v>
      </c>
      <c r="AR754" s="3">
        <v>0.001</v>
      </c>
      <c r="AS754" s="3">
        <v>0.034</v>
      </c>
      <c r="AV754" s="3">
        <v>1.93</v>
      </c>
      <c r="AW754" s="3">
        <v>8.8</v>
      </c>
      <c r="AX754" s="3">
        <v>23</v>
      </c>
      <c r="AY754" s="3">
        <v>0.005</v>
      </c>
      <c r="AZ754" s="3">
        <v>8.3</v>
      </c>
      <c r="BA754" s="3">
        <v>0.005</v>
      </c>
      <c r="BB754" s="3">
        <v>0.137</v>
      </c>
      <c r="BC754" s="3">
        <v>23.9</v>
      </c>
      <c r="BK754" s="3">
        <v>574</v>
      </c>
      <c r="BM754" s="3">
        <v>0.878</v>
      </c>
      <c r="BN754" s="3">
        <v>177</v>
      </c>
      <c r="BO754" s="3">
        <v>56</v>
      </c>
      <c r="BZ754" s="3">
        <f>BO754/V754</f>
        <v>0.05628140703517588</v>
      </c>
    </row>
    <row r="755" spans="1:73" ht="12.75">
      <c r="A755" s="3" t="s">
        <v>297</v>
      </c>
      <c r="B755" s="4" t="s">
        <v>90</v>
      </c>
      <c r="C755" s="3">
        <v>0</v>
      </c>
      <c r="Y755" s="3">
        <v>59.2</v>
      </c>
      <c r="AE755" s="3">
        <v>2710.4</v>
      </c>
      <c r="AZ755" s="3">
        <v>8.82</v>
      </c>
      <c r="BE755" s="3">
        <v>0</v>
      </c>
      <c r="BP755" s="3">
        <v>48.1</v>
      </c>
      <c r="BQ755" s="3">
        <v>98.1</v>
      </c>
      <c r="BR755" s="3">
        <v>50</v>
      </c>
      <c r="BS755" s="3">
        <v>12.4</v>
      </c>
      <c r="BU755" s="3">
        <v>43.2</v>
      </c>
    </row>
    <row r="756" spans="1:36" ht="12.75">
      <c r="A756" s="3" t="s">
        <v>297</v>
      </c>
      <c r="B756" s="4" t="s">
        <v>228</v>
      </c>
      <c r="C756" s="3">
        <v>0</v>
      </c>
      <c r="G756" s="3">
        <v>178</v>
      </c>
      <c r="O756" s="3">
        <v>210</v>
      </c>
      <c r="U756" s="3">
        <v>3</v>
      </c>
      <c r="AJ756" s="3">
        <v>0</v>
      </c>
    </row>
    <row r="757" spans="1:71" ht="12.75">
      <c r="A757" s="3" t="s">
        <v>297</v>
      </c>
      <c r="B757" s="4" t="s">
        <v>228</v>
      </c>
      <c r="C757" s="3">
        <v>0</v>
      </c>
      <c r="D757" s="3">
        <v>178</v>
      </c>
      <c r="G757" s="3">
        <v>170</v>
      </c>
      <c r="AE757" s="3">
        <v>3890</v>
      </c>
      <c r="AZ757" s="3">
        <v>8.58</v>
      </c>
      <c r="BS757" s="3">
        <v>13.5</v>
      </c>
    </row>
    <row r="758" spans="1:78" ht="12.75">
      <c r="A758" s="3" t="s">
        <v>297</v>
      </c>
      <c r="B758" s="4" t="s">
        <v>92</v>
      </c>
      <c r="C758" s="3">
        <v>0</v>
      </c>
      <c r="F758" s="3">
        <v>2.44</v>
      </c>
      <c r="G758" s="3">
        <v>197</v>
      </c>
      <c r="I758" s="3">
        <v>0.01</v>
      </c>
      <c r="J758" s="3">
        <v>1.38</v>
      </c>
      <c r="K758" s="3">
        <v>0.008</v>
      </c>
      <c r="L758" s="3">
        <v>0.001</v>
      </c>
      <c r="O758" s="3">
        <v>227</v>
      </c>
      <c r="R758" s="3">
        <v>58.8</v>
      </c>
      <c r="U758" s="3">
        <v>7</v>
      </c>
      <c r="V758" s="3">
        <v>1160</v>
      </c>
      <c r="Y758" s="3">
        <v>59.9</v>
      </c>
      <c r="AE758" s="3">
        <v>2460</v>
      </c>
      <c r="AJ758" s="3">
        <v>0</v>
      </c>
      <c r="AL758" s="3">
        <v>0.005</v>
      </c>
      <c r="AM758" s="3">
        <v>1.71</v>
      </c>
      <c r="AP758" s="3">
        <v>90.1</v>
      </c>
      <c r="AR758" s="3">
        <v>0.001</v>
      </c>
      <c r="AS758" s="3">
        <v>0.035</v>
      </c>
      <c r="AV758" s="3">
        <v>2.44</v>
      </c>
      <c r="AW758" s="3">
        <v>9.7</v>
      </c>
      <c r="AX758" s="3">
        <v>22.6</v>
      </c>
      <c r="AY758" s="3">
        <v>0.005</v>
      </c>
      <c r="AZ758" s="3">
        <v>8.58</v>
      </c>
      <c r="BA758" s="3">
        <v>0.005</v>
      </c>
      <c r="BB758" s="3">
        <v>0.17200000000000001</v>
      </c>
      <c r="BC758" s="3">
        <v>27.7</v>
      </c>
      <c r="BE758" s="3">
        <v>0</v>
      </c>
      <c r="BK758" s="3">
        <v>715</v>
      </c>
      <c r="BM758" s="3">
        <v>0.88</v>
      </c>
      <c r="BN758" s="3">
        <v>195</v>
      </c>
      <c r="BO758" s="3">
        <v>60.9</v>
      </c>
      <c r="BP758" s="3">
        <v>53.9</v>
      </c>
      <c r="BQ758" s="3">
        <v>99</v>
      </c>
      <c r="BR758" s="3">
        <v>45.1</v>
      </c>
      <c r="BS758" s="3">
        <v>15.2</v>
      </c>
      <c r="BZ758" s="3">
        <f>BO758/V758</f>
        <v>0.0525</v>
      </c>
    </row>
    <row r="759" spans="1:71" ht="12.75">
      <c r="A759" s="3" t="s">
        <v>297</v>
      </c>
      <c r="B759" s="4" t="s">
        <v>251</v>
      </c>
      <c r="C759" s="3">
        <v>0</v>
      </c>
      <c r="D759" s="3">
        <v>180</v>
      </c>
      <c r="G759" s="3">
        <v>185</v>
      </c>
      <c r="O759" s="3">
        <v>209</v>
      </c>
      <c r="U759" s="3">
        <v>8</v>
      </c>
      <c r="AE759" s="3">
        <v>4380</v>
      </c>
      <c r="AJ759" s="3">
        <v>0</v>
      </c>
      <c r="AZ759" s="3">
        <v>8.18</v>
      </c>
      <c r="BS759" s="3">
        <v>16.7</v>
      </c>
    </row>
    <row r="760" spans="1:78" ht="12.75">
      <c r="A760" s="3" t="s">
        <v>297</v>
      </c>
      <c r="B760" s="4" t="s">
        <v>94</v>
      </c>
      <c r="C760" s="3">
        <v>0</v>
      </c>
      <c r="F760" s="3">
        <v>3.01</v>
      </c>
      <c r="G760" s="3">
        <v>189</v>
      </c>
      <c r="I760" s="3">
        <v>0.01</v>
      </c>
      <c r="J760" s="3">
        <v>3.65</v>
      </c>
      <c r="K760" s="3">
        <v>0.006</v>
      </c>
      <c r="L760" s="3">
        <v>0.001</v>
      </c>
      <c r="O760" s="3">
        <v>231</v>
      </c>
      <c r="R760" s="3">
        <v>58.4</v>
      </c>
      <c r="U760" s="3">
        <v>0</v>
      </c>
      <c r="V760" s="3">
        <v>1140</v>
      </c>
      <c r="Y760" s="3">
        <v>88.9</v>
      </c>
      <c r="AE760" s="3">
        <v>4256</v>
      </c>
      <c r="AJ760" s="3">
        <v>0</v>
      </c>
      <c r="AL760" s="3">
        <v>0.005</v>
      </c>
      <c r="AM760" s="3">
        <v>3.78</v>
      </c>
      <c r="AP760" s="3">
        <v>91</v>
      </c>
      <c r="AR760" s="3">
        <v>0.001</v>
      </c>
      <c r="AS760" s="3">
        <v>0.078</v>
      </c>
      <c r="AV760" s="3">
        <v>3.01</v>
      </c>
      <c r="AW760" s="3">
        <v>9.5</v>
      </c>
      <c r="AX760" s="3">
        <v>27</v>
      </c>
      <c r="AY760" s="3">
        <v>0.005</v>
      </c>
      <c r="AZ760" s="3">
        <v>8.6</v>
      </c>
      <c r="BA760" s="3">
        <v>0.005</v>
      </c>
      <c r="BB760" s="3">
        <v>0.223</v>
      </c>
      <c r="BC760" s="3">
        <v>27.4</v>
      </c>
      <c r="BE760" s="3">
        <v>0</v>
      </c>
      <c r="BK760" s="3">
        <v>709</v>
      </c>
      <c r="BM760" s="3">
        <v>1.17</v>
      </c>
      <c r="BN760" s="3">
        <v>192</v>
      </c>
      <c r="BO760" s="3">
        <v>62.5</v>
      </c>
      <c r="BP760" s="3">
        <v>81.9</v>
      </c>
      <c r="BQ760" s="3">
        <v>144.4</v>
      </c>
      <c r="BR760" s="3">
        <v>62.5</v>
      </c>
      <c r="BS760" s="3">
        <v>18</v>
      </c>
      <c r="BU760" s="3">
        <v>109.3</v>
      </c>
      <c r="BZ760" s="3">
        <f>BO760/V760</f>
        <v>0.05482456140350877</v>
      </c>
    </row>
    <row r="761" spans="1:71" ht="12.75">
      <c r="A761" s="3" t="s">
        <v>297</v>
      </c>
      <c r="B761" s="4" t="s">
        <v>172</v>
      </c>
      <c r="C761" s="3">
        <v>0</v>
      </c>
      <c r="D761" s="3">
        <v>164</v>
      </c>
      <c r="G761" s="3">
        <v>177</v>
      </c>
      <c r="O761" s="3">
        <v>194</v>
      </c>
      <c r="U761" s="3">
        <v>11</v>
      </c>
      <c r="AE761" s="3">
        <v>4110</v>
      </c>
      <c r="AJ761" s="3">
        <v>0</v>
      </c>
      <c r="AZ761" s="3">
        <v>8.5</v>
      </c>
      <c r="BS761" s="3">
        <v>19.3</v>
      </c>
    </row>
    <row r="762" spans="1:78" ht="12.75">
      <c r="A762" s="3" t="s">
        <v>297</v>
      </c>
      <c r="B762" s="4" t="s">
        <v>299</v>
      </c>
      <c r="C762" s="3">
        <v>0</v>
      </c>
      <c r="D762" s="3">
        <v>202</v>
      </c>
      <c r="F762" s="3">
        <v>2.9</v>
      </c>
      <c r="G762" s="3">
        <v>192</v>
      </c>
      <c r="I762" s="3">
        <v>0.01</v>
      </c>
      <c r="J762" s="3">
        <v>4.72</v>
      </c>
      <c r="K762" s="3">
        <v>0.008</v>
      </c>
      <c r="L762" s="3">
        <v>0.001</v>
      </c>
      <c r="O762" s="3">
        <v>225</v>
      </c>
      <c r="R762" s="3">
        <v>60.9</v>
      </c>
      <c r="U762" s="3">
        <v>3</v>
      </c>
      <c r="V762" s="3">
        <v>1240</v>
      </c>
      <c r="Y762" s="3">
        <v>78</v>
      </c>
      <c r="AE762" s="3">
        <v>4950</v>
      </c>
      <c r="AJ762" s="3">
        <v>0</v>
      </c>
      <c r="AL762" s="3">
        <v>0.005</v>
      </c>
      <c r="AM762" s="3">
        <v>4.63</v>
      </c>
      <c r="AP762" s="3">
        <v>97</v>
      </c>
      <c r="AR762" s="3">
        <v>0.001</v>
      </c>
      <c r="AS762" s="3">
        <v>0.07100000000000001</v>
      </c>
      <c r="AV762" s="3">
        <v>2.91</v>
      </c>
      <c r="AW762" s="3">
        <v>10.8</v>
      </c>
      <c r="AX762" s="3">
        <v>28.3</v>
      </c>
      <c r="AY762" s="3">
        <v>0.005</v>
      </c>
      <c r="AZ762" s="3">
        <v>8.5</v>
      </c>
      <c r="BA762" s="3">
        <v>0.005</v>
      </c>
      <c r="BB762" s="3">
        <v>0.227</v>
      </c>
      <c r="BC762" s="3">
        <v>29.6</v>
      </c>
      <c r="BE762" s="3">
        <v>0</v>
      </c>
      <c r="BK762" s="3">
        <v>750</v>
      </c>
      <c r="BM762" s="3">
        <v>1.18</v>
      </c>
      <c r="BN762" s="3">
        <v>211</v>
      </c>
      <c r="BO762" s="3">
        <v>65.7</v>
      </c>
      <c r="BP762" s="3">
        <v>132.3</v>
      </c>
      <c r="BQ762" s="3">
        <v>204.9</v>
      </c>
      <c r="BR762" s="3">
        <v>72.6</v>
      </c>
      <c r="BS762" s="3">
        <v>17.1</v>
      </c>
      <c r="BU762" s="3">
        <v>83.8</v>
      </c>
      <c r="BZ762" s="3">
        <f>BO762/V762</f>
        <v>0.05298387096774194</v>
      </c>
    </row>
    <row r="763" spans="1:71" ht="12.75">
      <c r="A763" s="3" t="s">
        <v>297</v>
      </c>
      <c r="B763" s="4" t="s">
        <v>229</v>
      </c>
      <c r="C763" s="3">
        <v>0</v>
      </c>
      <c r="D763" s="3">
        <v>174</v>
      </c>
      <c r="G763" s="3">
        <v>181</v>
      </c>
      <c r="O763" s="3">
        <v>195</v>
      </c>
      <c r="U763" s="3">
        <v>12</v>
      </c>
      <c r="AE763" s="3">
        <v>4360</v>
      </c>
      <c r="AJ763" s="3">
        <v>0</v>
      </c>
      <c r="AZ763" s="3">
        <v>8.69</v>
      </c>
      <c r="BS763" s="3">
        <v>19.9</v>
      </c>
    </row>
    <row r="764" spans="1:78" ht="12.75">
      <c r="A764" s="3" t="s">
        <v>297</v>
      </c>
      <c r="B764" s="4" t="s">
        <v>271</v>
      </c>
      <c r="C764" s="3">
        <v>0</v>
      </c>
      <c r="D764" s="3">
        <v>180</v>
      </c>
      <c r="F764" s="3">
        <v>2.5</v>
      </c>
      <c r="G764" s="3">
        <v>184</v>
      </c>
      <c r="I764" s="3">
        <v>0.01</v>
      </c>
      <c r="J764" s="3">
        <v>1.29</v>
      </c>
      <c r="K764" s="3">
        <v>0.007</v>
      </c>
      <c r="L764" s="3">
        <v>0.001</v>
      </c>
      <c r="O764" s="3">
        <v>209</v>
      </c>
      <c r="R764" s="3">
        <v>59.4</v>
      </c>
      <c r="U764" s="3">
        <v>8</v>
      </c>
      <c r="V764" s="3">
        <v>1340</v>
      </c>
      <c r="Y764" s="3">
        <v>50.3</v>
      </c>
      <c r="AE764" s="3">
        <v>4150</v>
      </c>
      <c r="AJ764" s="3">
        <v>0</v>
      </c>
      <c r="AL764" s="3">
        <v>0.005</v>
      </c>
      <c r="AM764" s="3">
        <v>1.6</v>
      </c>
      <c r="AP764" s="3">
        <v>96.9</v>
      </c>
      <c r="AR764" s="3">
        <v>0.001</v>
      </c>
      <c r="AS764" s="3">
        <v>0.039</v>
      </c>
      <c r="AV764" s="3">
        <v>2.5</v>
      </c>
      <c r="AW764" s="3">
        <v>9.9</v>
      </c>
      <c r="AX764" s="3">
        <v>25.8</v>
      </c>
      <c r="AY764" s="3">
        <v>0.005</v>
      </c>
      <c r="AZ764" s="3">
        <v>8.6</v>
      </c>
      <c r="BA764" s="3">
        <v>0.005</v>
      </c>
      <c r="BB764" s="3">
        <v>0.164</v>
      </c>
      <c r="BC764" s="3">
        <v>29.7</v>
      </c>
      <c r="BE764" s="3">
        <v>0</v>
      </c>
      <c r="BK764" s="3">
        <v>774</v>
      </c>
      <c r="BM764" s="3">
        <v>1.03</v>
      </c>
      <c r="BN764" s="3">
        <v>216</v>
      </c>
      <c r="BO764" s="3">
        <v>70.4</v>
      </c>
      <c r="BP764" s="3">
        <v>85.9</v>
      </c>
      <c r="BQ764" s="3">
        <v>156.8</v>
      </c>
      <c r="BR764" s="3">
        <v>70.9</v>
      </c>
      <c r="BS764" s="3">
        <v>21.8</v>
      </c>
      <c r="BU764" s="3">
        <v>61.1</v>
      </c>
      <c r="BZ764" s="3">
        <f>BO764/V764</f>
        <v>0.052537313432835825</v>
      </c>
    </row>
    <row r="765" spans="1:71" ht="12.75">
      <c r="A765" s="3" t="s">
        <v>297</v>
      </c>
      <c r="B765" s="4" t="s">
        <v>100</v>
      </c>
      <c r="C765" s="3">
        <v>0</v>
      </c>
      <c r="D765" s="3">
        <v>170</v>
      </c>
      <c r="G765" s="3">
        <v>183</v>
      </c>
      <c r="O765" s="3">
        <v>223</v>
      </c>
      <c r="U765" s="3">
        <v>0</v>
      </c>
      <c r="AE765" s="3">
        <v>5170</v>
      </c>
      <c r="AJ765" s="3">
        <v>0</v>
      </c>
      <c r="AZ765" s="3">
        <v>8.71</v>
      </c>
      <c r="BS765" s="3">
        <v>22.8</v>
      </c>
    </row>
    <row r="766" spans="1:78" ht="12.75">
      <c r="A766" s="3" t="s">
        <v>297</v>
      </c>
      <c r="B766" s="4" t="s">
        <v>101</v>
      </c>
      <c r="C766" s="3">
        <v>0</v>
      </c>
      <c r="F766" s="3">
        <v>2.72</v>
      </c>
      <c r="G766" s="3">
        <v>185</v>
      </c>
      <c r="I766" s="3">
        <v>0.01</v>
      </c>
      <c r="J766" s="3">
        <v>0.862</v>
      </c>
      <c r="K766" s="3">
        <v>0.006</v>
      </c>
      <c r="L766" s="3">
        <v>0.001</v>
      </c>
      <c r="O766" s="3">
        <v>226</v>
      </c>
      <c r="R766" s="3">
        <v>62.3</v>
      </c>
      <c r="U766" s="3">
        <v>0</v>
      </c>
      <c r="V766" s="3">
        <v>1520</v>
      </c>
      <c r="AJ766" s="3">
        <v>0</v>
      </c>
      <c r="AL766" s="3">
        <v>0.005</v>
      </c>
      <c r="AM766" s="3">
        <v>1.09</v>
      </c>
      <c r="AP766" s="3">
        <v>114</v>
      </c>
      <c r="AR766" s="3">
        <v>0.001</v>
      </c>
      <c r="AS766" s="3">
        <v>0.035</v>
      </c>
      <c r="AV766" s="3">
        <v>2.72</v>
      </c>
      <c r="AW766" s="3">
        <v>12</v>
      </c>
      <c r="AX766" s="3">
        <v>30.3</v>
      </c>
      <c r="AY766" s="3">
        <v>0.005</v>
      </c>
      <c r="AZ766" s="3">
        <v>8.2</v>
      </c>
      <c r="BA766" s="3">
        <v>0.005</v>
      </c>
      <c r="BB766" s="3">
        <v>0.188</v>
      </c>
      <c r="BC766" s="3">
        <v>33.3</v>
      </c>
      <c r="BK766" s="3">
        <v>904</v>
      </c>
      <c r="BM766" s="3">
        <v>1.27</v>
      </c>
      <c r="BN766" s="3">
        <v>249</v>
      </c>
      <c r="BO766" s="3">
        <v>78.1</v>
      </c>
      <c r="BZ766" s="3">
        <f>BO766/V766</f>
        <v>0.05138157894736842</v>
      </c>
    </row>
    <row r="767" spans="1:73" ht="12.75">
      <c r="A767" s="3" t="s">
        <v>297</v>
      </c>
      <c r="B767" s="4" t="s">
        <v>101</v>
      </c>
      <c r="C767" s="3">
        <v>0</v>
      </c>
      <c r="D767" s="3">
        <v>182</v>
      </c>
      <c r="G767" s="3">
        <v>184</v>
      </c>
      <c r="Y767" s="3">
        <v>47.3</v>
      </c>
      <c r="AE767" s="3">
        <v>5740</v>
      </c>
      <c r="AZ767" s="3">
        <v>8.6</v>
      </c>
      <c r="BE767" s="3">
        <v>0</v>
      </c>
      <c r="BP767" s="3">
        <v>75.1</v>
      </c>
      <c r="BQ767" s="3">
        <v>133.5</v>
      </c>
      <c r="BR767" s="3">
        <v>58.3</v>
      </c>
      <c r="BS767" s="3">
        <v>24</v>
      </c>
      <c r="BU767" s="3">
        <v>78.5</v>
      </c>
    </row>
    <row r="768" spans="1:71" ht="12.75">
      <c r="A768" s="3" t="s">
        <v>297</v>
      </c>
      <c r="B768" s="4" t="s">
        <v>102</v>
      </c>
      <c r="C768" s="3">
        <v>0</v>
      </c>
      <c r="D768" s="3">
        <v>168</v>
      </c>
      <c r="G768" s="3">
        <v>179</v>
      </c>
      <c r="O768" s="3">
        <v>218</v>
      </c>
      <c r="U768" s="3">
        <v>0</v>
      </c>
      <c r="AE768" s="3">
        <v>5410</v>
      </c>
      <c r="AJ768" s="3">
        <v>0</v>
      </c>
      <c r="AZ768" s="3">
        <v>8.64</v>
      </c>
      <c r="BS768" s="3">
        <v>24.7</v>
      </c>
    </row>
    <row r="769" spans="1:78" ht="12.75">
      <c r="A769" s="3" t="s">
        <v>297</v>
      </c>
      <c r="B769" s="4" t="s">
        <v>300</v>
      </c>
      <c r="C769" s="3">
        <v>0</v>
      </c>
      <c r="D769" s="3">
        <v>190</v>
      </c>
      <c r="F769" s="3">
        <v>2.96</v>
      </c>
      <c r="G769" s="3">
        <v>176</v>
      </c>
      <c r="I769" s="3">
        <v>0.01</v>
      </c>
      <c r="J769" s="3">
        <v>0.672</v>
      </c>
      <c r="K769" s="3">
        <v>0.012</v>
      </c>
      <c r="L769" s="3">
        <v>0.001</v>
      </c>
      <c r="O769" s="3">
        <v>191</v>
      </c>
      <c r="R769" s="3">
        <v>55.4</v>
      </c>
      <c r="U769" s="3">
        <v>12</v>
      </c>
      <c r="V769" s="3">
        <v>1690</v>
      </c>
      <c r="Y769" s="3">
        <v>82.1</v>
      </c>
      <c r="AJ769" s="3">
        <v>0</v>
      </c>
      <c r="AL769" s="3">
        <v>0.005</v>
      </c>
      <c r="AM769" s="3">
        <v>0.912</v>
      </c>
      <c r="AP769" s="3">
        <v>115</v>
      </c>
      <c r="AR769" s="3">
        <v>0.001</v>
      </c>
      <c r="AS769" s="3">
        <v>0.031</v>
      </c>
      <c r="AV769" s="3">
        <v>2.99</v>
      </c>
      <c r="AW769" s="3">
        <v>11.2</v>
      </c>
      <c r="AX769" s="3">
        <v>28.8</v>
      </c>
      <c r="AY769" s="3">
        <v>0.033</v>
      </c>
      <c r="AZ769" s="3">
        <v>8.6</v>
      </c>
      <c r="BA769" s="3">
        <v>0.007</v>
      </c>
      <c r="BB769" s="3">
        <v>0.169</v>
      </c>
      <c r="BC769" s="3">
        <v>34.3</v>
      </c>
      <c r="BE769" s="3">
        <v>0</v>
      </c>
      <c r="BK769" s="3">
        <v>944</v>
      </c>
      <c r="BM769" s="3">
        <v>1.57</v>
      </c>
      <c r="BN769" s="3">
        <v>246</v>
      </c>
      <c r="BO769" s="3">
        <v>77.1</v>
      </c>
      <c r="BP769" s="3">
        <v>46.3</v>
      </c>
      <c r="BQ769" s="3">
        <v>102.4</v>
      </c>
      <c r="BR769" s="3">
        <v>56</v>
      </c>
      <c r="BZ769" s="3">
        <f>BO769/V769</f>
        <v>0.04562130177514793</v>
      </c>
    </row>
    <row r="770" spans="1:71" ht="12.75">
      <c r="A770" s="3" t="s">
        <v>297</v>
      </c>
      <c r="B770" s="4" t="s">
        <v>230</v>
      </c>
      <c r="C770" s="3">
        <v>0</v>
      </c>
      <c r="D770" s="3">
        <v>174</v>
      </c>
      <c r="G770" s="3">
        <v>164</v>
      </c>
      <c r="AE770" s="3">
        <v>6070</v>
      </c>
      <c r="AZ770" s="3">
        <v>8.75</v>
      </c>
      <c r="BS770" s="3">
        <v>19.8</v>
      </c>
    </row>
    <row r="771" spans="1:78" ht="12.75">
      <c r="A771" s="3" t="s">
        <v>297</v>
      </c>
      <c r="B771" s="4" t="s">
        <v>188</v>
      </c>
      <c r="C771" s="3">
        <v>0</v>
      </c>
      <c r="D771" s="3">
        <v>182</v>
      </c>
      <c r="F771" s="3">
        <v>3.39</v>
      </c>
      <c r="G771" s="3">
        <v>182</v>
      </c>
      <c r="H771" s="3">
        <v>0.196</v>
      </c>
      <c r="I771" s="3">
        <v>0.01</v>
      </c>
      <c r="J771" s="3">
        <v>1.64</v>
      </c>
      <c r="K771" s="3">
        <v>0.017</v>
      </c>
      <c r="L771" s="3">
        <v>0.001</v>
      </c>
      <c r="O771" s="3">
        <v>223</v>
      </c>
      <c r="R771" s="3">
        <v>55.4</v>
      </c>
      <c r="U771" s="3">
        <v>0</v>
      </c>
      <c r="V771" s="3">
        <v>1830</v>
      </c>
      <c r="Y771" s="3">
        <v>105.5</v>
      </c>
      <c r="AE771" s="3">
        <v>5967</v>
      </c>
      <c r="AI771" s="3">
        <v>0.57</v>
      </c>
      <c r="AJ771" s="3">
        <v>0</v>
      </c>
      <c r="AK771" s="3">
        <v>-1.6</v>
      </c>
      <c r="AL771" s="3">
        <v>0.005</v>
      </c>
      <c r="AM771" s="3">
        <v>1.79</v>
      </c>
      <c r="AP771" s="3">
        <v>121</v>
      </c>
      <c r="AR771" s="3">
        <v>0.001</v>
      </c>
      <c r="AS771" s="3">
        <v>0.044000000000000004</v>
      </c>
      <c r="AV771" s="3">
        <v>3.4</v>
      </c>
      <c r="AW771" s="3">
        <v>11.6</v>
      </c>
      <c r="AX771" s="3">
        <v>33.6</v>
      </c>
      <c r="AY771" s="3">
        <v>0.005</v>
      </c>
      <c r="AZ771" s="3">
        <v>8.87</v>
      </c>
      <c r="BA771" s="3">
        <v>0.005</v>
      </c>
      <c r="BB771" s="3">
        <v>0.258</v>
      </c>
      <c r="BC771" s="3">
        <v>36.6</v>
      </c>
      <c r="BE771" s="3">
        <v>0</v>
      </c>
      <c r="BK771" s="3">
        <v>1040</v>
      </c>
      <c r="BM771" s="3">
        <v>1.34</v>
      </c>
      <c r="BN771" s="3">
        <v>263</v>
      </c>
      <c r="BO771" s="3">
        <v>84</v>
      </c>
      <c r="BP771" s="3">
        <v>75.5</v>
      </c>
      <c r="BQ771" s="3">
        <v>146.8</v>
      </c>
      <c r="BR771" s="3">
        <v>71.4</v>
      </c>
      <c r="BS771" s="3">
        <v>17.68</v>
      </c>
      <c r="BZ771" s="3">
        <f>BO771/V771</f>
        <v>0.04590163934426229</v>
      </c>
    </row>
    <row r="772" spans="1:71" ht="12.75">
      <c r="A772" s="3" t="s">
        <v>297</v>
      </c>
      <c r="B772" s="4" t="s">
        <v>231</v>
      </c>
      <c r="C772" s="3">
        <v>0</v>
      </c>
      <c r="D772" s="3">
        <v>186</v>
      </c>
      <c r="G772" s="3">
        <v>178</v>
      </c>
      <c r="AE772" s="3">
        <v>6430</v>
      </c>
      <c r="AZ772" s="3">
        <v>8.81</v>
      </c>
      <c r="BS772" s="3">
        <v>20.6</v>
      </c>
    </row>
    <row r="773" spans="1:78" ht="12.75">
      <c r="A773" s="3" t="s">
        <v>297</v>
      </c>
      <c r="B773" s="4" t="s">
        <v>111</v>
      </c>
      <c r="C773" s="3">
        <v>0</v>
      </c>
      <c r="D773" s="3">
        <v>208</v>
      </c>
      <c r="F773" s="3">
        <v>3.72</v>
      </c>
      <c r="G773" s="3">
        <v>185</v>
      </c>
      <c r="H773" s="3">
        <v>0.14100000000000001</v>
      </c>
      <c r="I773" s="3">
        <v>0.012</v>
      </c>
      <c r="J773" s="3">
        <v>2.11</v>
      </c>
      <c r="K773" s="3">
        <v>0.008</v>
      </c>
      <c r="L773" s="3">
        <v>0.001</v>
      </c>
      <c r="M773" s="3">
        <v>0.001</v>
      </c>
      <c r="O773" s="3">
        <v>205</v>
      </c>
      <c r="R773" s="3">
        <v>65.4</v>
      </c>
      <c r="U773" s="3">
        <v>10</v>
      </c>
      <c r="V773" s="3">
        <v>1950</v>
      </c>
      <c r="Y773" s="3">
        <v>57.9</v>
      </c>
      <c r="AE773" s="3">
        <v>6460</v>
      </c>
      <c r="AI773" s="3">
        <v>0.58</v>
      </c>
      <c r="AJ773" s="3">
        <v>0</v>
      </c>
      <c r="AK773" s="3">
        <v>-1.8</v>
      </c>
      <c r="AL773" s="3">
        <v>0.005</v>
      </c>
      <c r="AM773" s="3">
        <v>2.73</v>
      </c>
      <c r="AP773" s="3">
        <v>144</v>
      </c>
      <c r="AR773" s="3">
        <v>0.001</v>
      </c>
      <c r="AS773" s="3">
        <v>0.064</v>
      </c>
      <c r="AV773" s="3">
        <v>3.73</v>
      </c>
      <c r="AW773" s="3">
        <v>12.9</v>
      </c>
      <c r="AX773" s="3">
        <v>32.5</v>
      </c>
      <c r="AY773" s="3">
        <v>0.005</v>
      </c>
      <c r="AZ773" s="3">
        <v>8.66</v>
      </c>
      <c r="BA773" s="3">
        <v>0.005</v>
      </c>
      <c r="BB773" s="3">
        <v>0.221</v>
      </c>
      <c r="BC773" s="3">
        <v>41.2</v>
      </c>
      <c r="BE773" s="3">
        <v>0</v>
      </c>
      <c r="BK773" s="3">
        <v>1070</v>
      </c>
      <c r="BM773" s="3">
        <v>1.62</v>
      </c>
      <c r="BN773" s="3">
        <v>303</v>
      </c>
      <c r="BO773" s="3">
        <v>96.3</v>
      </c>
      <c r="BP773" s="3">
        <v>71.3</v>
      </c>
      <c r="BQ773" s="3">
        <v>142.7</v>
      </c>
      <c r="BR773" s="3">
        <v>71.3</v>
      </c>
      <c r="BS773" s="3">
        <v>18</v>
      </c>
      <c r="BU773" s="3">
        <v>81.3</v>
      </c>
      <c r="BZ773" s="3">
        <f>BO773/V773</f>
        <v>0.04938461538461538</v>
      </c>
    </row>
    <row r="774" spans="1:71" ht="12.75">
      <c r="A774" s="3" t="s">
        <v>297</v>
      </c>
      <c r="B774" s="4" t="s">
        <v>232</v>
      </c>
      <c r="C774" s="3">
        <v>0</v>
      </c>
      <c r="D774" s="3">
        <v>176</v>
      </c>
      <c r="G774" s="3">
        <v>166</v>
      </c>
      <c r="AE774" s="3">
        <v>6010</v>
      </c>
      <c r="AZ774" s="3">
        <v>8.55</v>
      </c>
      <c r="BS774" s="3">
        <v>13.6</v>
      </c>
    </row>
    <row r="775" spans="1:78" ht="12.75">
      <c r="A775" s="3" t="s">
        <v>297</v>
      </c>
      <c r="B775" s="4" t="s">
        <v>115</v>
      </c>
      <c r="C775" s="3">
        <v>0</v>
      </c>
      <c r="D775" s="3">
        <v>180</v>
      </c>
      <c r="F775" s="3">
        <v>3.17</v>
      </c>
      <c r="G775" s="3">
        <v>187</v>
      </c>
      <c r="H775" s="3">
        <v>0.101</v>
      </c>
      <c r="I775" s="3">
        <v>0.01</v>
      </c>
      <c r="J775" s="3">
        <v>1.69</v>
      </c>
      <c r="K775" s="3">
        <v>0.026000000000000002</v>
      </c>
      <c r="L775" s="3">
        <v>0.001</v>
      </c>
      <c r="M775" s="3">
        <v>0.001</v>
      </c>
      <c r="O775" s="3">
        <v>218</v>
      </c>
      <c r="R775" s="3">
        <v>62.5</v>
      </c>
      <c r="U775" s="3">
        <v>5</v>
      </c>
      <c r="V775" s="3">
        <v>1780</v>
      </c>
      <c r="Y775" s="3">
        <v>33.9</v>
      </c>
      <c r="AE775" s="3">
        <v>5950</v>
      </c>
      <c r="AI775" s="3">
        <v>0.53</v>
      </c>
      <c r="AJ775" s="3">
        <v>0</v>
      </c>
      <c r="AK775" s="3">
        <v>-1.3</v>
      </c>
      <c r="AL775" s="3">
        <v>0.005</v>
      </c>
      <c r="AM775" s="3">
        <v>1.85</v>
      </c>
      <c r="AP775" s="3">
        <v>130</v>
      </c>
      <c r="AR775" s="3">
        <v>0.001</v>
      </c>
      <c r="AS775" s="3">
        <v>0.043000000000000003</v>
      </c>
      <c r="AV775" s="3">
        <v>3.18</v>
      </c>
      <c r="AW775" s="3">
        <v>12.1</v>
      </c>
      <c r="AX775" s="3">
        <v>29.3</v>
      </c>
      <c r="AY775" s="3">
        <v>0.005</v>
      </c>
      <c r="AZ775" s="3">
        <v>8.3</v>
      </c>
      <c r="BA775" s="3">
        <v>0.005</v>
      </c>
      <c r="BB775" s="3">
        <v>0.184</v>
      </c>
      <c r="BC775" s="3">
        <v>37.3</v>
      </c>
      <c r="BE775" s="3">
        <v>0</v>
      </c>
      <c r="BK775" s="3">
        <v>997</v>
      </c>
      <c r="BM775" s="3">
        <v>1.58</v>
      </c>
      <c r="BN775" s="3">
        <v>272</v>
      </c>
      <c r="BO775" s="3">
        <v>81.9</v>
      </c>
      <c r="BP775" s="3">
        <v>36.1</v>
      </c>
      <c r="BQ775" s="3">
        <v>81.7</v>
      </c>
      <c r="BR775" s="3">
        <v>45.6</v>
      </c>
      <c r="BS775" s="3">
        <v>13.6</v>
      </c>
      <c r="BU775" s="3">
        <v>46.3</v>
      </c>
      <c r="BZ775" s="3">
        <f>BO775/V775</f>
        <v>0.046011235955056184</v>
      </c>
    </row>
    <row r="776" spans="1:71" ht="12.75">
      <c r="A776" s="3" t="s">
        <v>297</v>
      </c>
      <c r="B776" s="4" t="s">
        <v>233</v>
      </c>
      <c r="C776" s="3">
        <v>0</v>
      </c>
      <c r="D776" s="3">
        <v>184</v>
      </c>
      <c r="G776" s="3">
        <v>178</v>
      </c>
      <c r="AE776" s="3">
        <v>6160</v>
      </c>
      <c r="AZ776" s="3">
        <v>8.66</v>
      </c>
      <c r="BS776" s="3">
        <v>14.2</v>
      </c>
    </row>
    <row r="777" spans="1:78" ht="12.75">
      <c r="A777" s="3" t="s">
        <v>297</v>
      </c>
      <c r="B777" s="4" t="s">
        <v>301</v>
      </c>
      <c r="C777" s="3">
        <v>0</v>
      </c>
      <c r="D777" s="3">
        <v>200</v>
      </c>
      <c r="F777" s="3">
        <v>2.93</v>
      </c>
      <c r="G777" s="3">
        <v>193</v>
      </c>
      <c r="H777" s="3">
        <v>0.186</v>
      </c>
      <c r="I777" s="3">
        <v>0.01</v>
      </c>
      <c r="J777" s="3">
        <v>4.02</v>
      </c>
      <c r="K777" s="3">
        <v>0.02</v>
      </c>
      <c r="M777" s="3">
        <v>0.001</v>
      </c>
      <c r="O777" s="3">
        <v>235</v>
      </c>
      <c r="R777" s="3">
        <v>59.8</v>
      </c>
      <c r="U777" s="3">
        <v>0</v>
      </c>
      <c r="V777" s="3">
        <v>1860</v>
      </c>
      <c r="Y777" s="3">
        <v>86.2</v>
      </c>
      <c r="AE777" s="3">
        <v>6330</v>
      </c>
      <c r="AI777" s="3">
        <v>0.52</v>
      </c>
      <c r="AJ777" s="3">
        <v>0</v>
      </c>
      <c r="AK777" s="3">
        <v>-2.6</v>
      </c>
      <c r="AL777" s="3">
        <v>0.019</v>
      </c>
      <c r="AM777" s="3">
        <v>3.98</v>
      </c>
      <c r="AP777" s="3">
        <v>142</v>
      </c>
      <c r="AR777" s="3">
        <v>0.001</v>
      </c>
      <c r="AS777" s="3">
        <v>0.063</v>
      </c>
      <c r="AV777" s="3">
        <v>2.94</v>
      </c>
      <c r="AW777" s="3">
        <v>10.8</v>
      </c>
      <c r="AX777" s="3">
        <v>30.2</v>
      </c>
      <c r="AY777" s="3">
        <v>0.006</v>
      </c>
      <c r="AZ777" s="3">
        <v>8.17</v>
      </c>
      <c r="BA777" s="3">
        <v>0.006</v>
      </c>
      <c r="BB777" s="3">
        <v>0.20900000000000002</v>
      </c>
      <c r="BC777" s="3">
        <v>37.1</v>
      </c>
      <c r="BE777" s="3">
        <v>0</v>
      </c>
      <c r="BK777" s="3">
        <v>993</v>
      </c>
      <c r="BM777" s="3">
        <v>1.55</v>
      </c>
      <c r="BN777" s="3">
        <v>271</v>
      </c>
      <c r="BO777" s="3">
        <v>91.7</v>
      </c>
      <c r="BP777" s="3">
        <v>86.1</v>
      </c>
      <c r="BQ777" s="3">
        <v>161.7</v>
      </c>
      <c r="BR777" s="3">
        <v>75.6</v>
      </c>
      <c r="BS777" s="3">
        <v>9</v>
      </c>
      <c r="BU777" s="3">
        <v>80.2</v>
      </c>
      <c r="BZ777" s="3">
        <f>BO777/V777</f>
        <v>0.049301075268817204</v>
      </c>
    </row>
    <row r="778" spans="1:71" ht="12.75">
      <c r="A778" s="3" t="s">
        <v>297</v>
      </c>
      <c r="B778" s="4" t="s">
        <v>234</v>
      </c>
      <c r="C778" s="3">
        <v>0</v>
      </c>
      <c r="D778" s="3">
        <v>188</v>
      </c>
      <c r="G778" s="3">
        <v>196</v>
      </c>
      <c r="AE778" s="3">
        <v>6220</v>
      </c>
      <c r="AZ778" s="3">
        <v>8.61</v>
      </c>
      <c r="BS778" s="3">
        <v>11.1</v>
      </c>
    </row>
    <row r="779" spans="1:73" ht="12.75">
      <c r="A779" s="3" t="s">
        <v>297</v>
      </c>
      <c r="B779" s="4" t="s">
        <v>302</v>
      </c>
      <c r="C779" s="3">
        <v>0</v>
      </c>
      <c r="D779" s="3">
        <v>196</v>
      </c>
      <c r="G779" s="3">
        <v>188</v>
      </c>
      <c r="Y779" s="3">
        <v>87.1</v>
      </c>
      <c r="AE779" s="3">
        <v>5490</v>
      </c>
      <c r="AZ779" s="3">
        <v>8.22</v>
      </c>
      <c r="BE779" s="3">
        <v>0</v>
      </c>
      <c r="BP779" s="3">
        <v>100.8</v>
      </c>
      <c r="BQ779" s="3">
        <v>182.5</v>
      </c>
      <c r="BR779" s="3">
        <v>81.6</v>
      </c>
      <c r="BS779" s="3">
        <v>7.3</v>
      </c>
      <c r="BU779" s="3">
        <v>94.1</v>
      </c>
    </row>
    <row r="780" spans="1:78" ht="12.75">
      <c r="A780" s="3" t="s">
        <v>297</v>
      </c>
      <c r="B780" s="4" t="s">
        <v>124</v>
      </c>
      <c r="C780" s="3">
        <v>0</v>
      </c>
      <c r="F780" s="3">
        <v>3.77</v>
      </c>
      <c r="G780" s="3">
        <v>187</v>
      </c>
      <c r="H780" s="3">
        <v>0.136</v>
      </c>
      <c r="I780" s="3">
        <v>0.01</v>
      </c>
      <c r="J780" s="3">
        <v>3.07</v>
      </c>
      <c r="K780" s="3">
        <v>0.008</v>
      </c>
      <c r="M780" s="3">
        <v>0.001</v>
      </c>
      <c r="O780" s="3">
        <v>215</v>
      </c>
      <c r="R780" s="3">
        <v>58.3</v>
      </c>
      <c r="U780" s="3">
        <v>6</v>
      </c>
      <c r="V780" s="3">
        <v>1640</v>
      </c>
      <c r="AI780" s="3">
        <v>0.44</v>
      </c>
      <c r="AJ780" s="3">
        <v>0</v>
      </c>
      <c r="AK780" s="3">
        <v>3.92</v>
      </c>
      <c r="AL780" s="3">
        <v>0.005</v>
      </c>
      <c r="AM780" s="3">
        <v>3.38</v>
      </c>
      <c r="AP780" s="3">
        <v>114</v>
      </c>
      <c r="AR780" s="3">
        <v>0.001</v>
      </c>
      <c r="AS780" s="3">
        <v>0.08600000000000001</v>
      </c>
      <c r="AV780" s="3">
        <v>3.78</v>
      </c>
      <c r="AW780" s="3">
        <v>10</v>
      </c>
      <c r="AX780" s="3">
        <v>32.8</v>
      </c>
      <c r="AY780" s="3">
        <v>0.01</v>
      </c>
      <c r="AZ780" s="3">
        <v>8.3</v>
      </c>
      <c r="BA780" s="3">
        <v>0.005</v>
      </c>
      <c r="BB780" s="3">
        <v>0.24400000000000002</v>
      </c>
      <c r="BC780" s="3">
        <v>35.4</v>
      </c>
      <c r="BK780" s="3">
        <v>1060</v>
      </c>
      <c r="BM780" s="3">
        <v>1.29</v>
      </c>
      <c r="BN780" s="3">
        <v>231</v>
      </c>
      <c r="BO780" s="3">
        <v>72.9</v>
      </c>
      <c r="BZ780" s="3">
        <f>BO780/V780</f>
        <v>0.04445121951219513</v>
      </c>
    </row>
    <row r="781" spans="1:71" ht="12.75">
      <c r="A781" s="3" t="s">
        <v>297</v>
      </c>
      <c r="B781" s="4" t="s">
        <v>303</v>
      </c>
      <c r="C781" s="3">
        <v>0</v>
      </c>
      <c r="D781" s="3">
        <v>190</v>
      </c>
      <c r="G781" s="3">
        <v>184</v>
      </c>
      <c r="AE781" s="3">
        <v>5440</v>
      </c>
      <c r="AZ781" s="3">
        <v>8.67</v>
      </c>
      <c r="BS781" s="3">
        <v>12.5</v>
      </c>
    </row>
    <row r="782" spans="1:78" ht="12.75">
      <c r="A782" s="3" t="s">
        <v>297</v>
      </c>
      <c r="B782" s="4" t="s">
        <v>126</v>
      </c>
      <c r="C782" s="3">
        <v>0</v>
      </c>
      <c r="F782" s="3">
        <v>3.24</v>
      </c>
      <c r="G782" s="3">
        <v>180</v>
      </c>
      <c r="H782" s="3">
        <v>0.10300000000000001</v>
      </c>
      <c r="I782" s="3">
        <v>0.01</v>
      </c>
      <c r="J782" s="3">
        <v>2.88</v>
      </c>
      <c r="K782" s="3">
        <v>0.005</v>
      </c>
      <c r="M782" s="3">
        <v>0.0014</v>
      </c>
      <c r="O782" s="3">
        <v>208</v>
      </c>
      <c r="R782" s="3">
        <v>64.2</v>
      </c>
      <c r="S782" s="3">
        <v>64.2</v>
      </c>
      <c r="U782" s="3">
        <v>6</v>
      </c>
      <c r="V782" s="3">
        <v>1310</v>
      </c>
      <c r="AI782" s="3">
        <v>0.43</v>
      </c>
      <c r="AJ782" s="3">
        <v>0</v>
      </c>
      <c r="AK782" s="3">
        <v>5.55</v>
      </c>
      <c r="AL782" s="3">
        <v>0.005</v>
      </c>
      <c r="AM782" s="3">
        <v>2.78</v>
      </c>
      <c r="AP782" s="3">
        <v>116</v>
      </c>
      <c r="AQ782" s="3">
        <v>116</v>
      </c>
      <c r="AR782" s="3">
        <v>0.001</v>
      </c>
      <c r="AS782" s="3">
        <v>0.052000000000000005</v>
      </c>
      <c r="AV782" s="3">
        <v>3.25</v>
      </c>
      <c r="AW782" s="3">
        <v>9.7</v>
      </c>
      <c r="AX782" s="3">
        <v>27.7</v>
      </c>
      <c r="AY782" s="3">
        <v>0.006</v>
      </c>
      <c r="AZ782" s="3">
        <v>8.5</v>
      </c>
      <c r="BA782" s="3">
        <v>0.005</v>
      </c>
      <c r="BB782" s="3">
        <v>0.21400000000000002</v>
      </c>
      <c r="BC782" s="3">
        <v>33.5</v>
      </c>
      <c r="BD782" s="3">
        <v>33.5</v>
      </c>
      <c r="BK782" s="3">
        <v>847</v>
      </c>
      <c r="BL782" s="3">
        <v>847</v>
      </c>
      <c r="BM782" s="3">
        <v>1.11</v>
      </c>
      <c r="BN782" s="3">
        <v>219</v>
      </c>
      <c r="BO782" s="3">
        <v>69.1</v>
      </c>
      <c r="BZ782" s="3">
        <f>BO782/V782</f>
        <v>0.05274809160305343</v>
      </c>
    </row>
    <row r="783" spans="1:73" ht="12.75">
      <c r="A783" s="3" t="s">
        <v>297</v>
      </c>
      <c r="B783" s="4" t="s">
        <v>127</v>
      </c>
      <c r="C783" s="3">
        <v>0</v>
      </c>
      <c r="D783" s="3">
        <v>186</v>
      </c>
      <c r="G783" s="3">
        <v>176</v>
      </c>
      <c r="Y783" s="3">
        <v>76.63</v>
      </c>
      <c r="AE783" s="3">
        <v>5440</v>
      </c>
      <c r="AZ783" s="3">
        <v>8.31</v>
      </c>
      <c r="BE783" s="3">
        <v>0</v>
      </c>
      <c r="BP783" s="3">
        <v>64.84</v>
      </c>
      <c r="BQ783" s="3">
        <v>125.89</v>
      </c>
      <c r="BR783" s="3">
        <v>61.05</v>
      </c>
      <c r="BS783" s="3">
        <v>9.7</v>
      </c>
      <c r="BU783" s="3">
        <v>63.5</v>
      </c>
    </row>
    <row r="784" spans="1:71" ht="12.75">
      <c r="A784" s="3" t="s">
        <v>297</v>
      </c>
      <c r="B784" s="4" t="s">
        <v>236</v>
      </c>
      <c r="C784" s="3">
        <v>0</v>
      </c>
      <c r="D784" s="3">
        <v>178</v>
      </c>
      <c r="G784" s="3">
        <v>172</v>
      </c>
      <c r="AE784" s="3">
        <v>5330</v>
      </c>
      <c r="AZ784" s="3">
        <v>8.42</v>
      </c>
      <c r="BS784" s="3">
        <v>11.8</v>
      </c>
    </row>
    <row r="785" spans="1:78" ht="12.75">
      <c r="A785" s="3" t="s">
        <v>297</v>
      </c>
      <c r="B785" s="4" t="s">
        <v>129</v>
      </c>
      <c r="C785" s="3">
        <v>0</v>
      </c>
      <c r="F785" s="3">
        <v>2.9</v>
      </c>
      <c r="G785" s="3">
        <v>180</v>
      </c>
      <c r="H785" s="3">
        <v>0.097</v>
      </c>
      <c r="I785" s="3">
        <v>0.01</v>
      </c>
      <c r="J785" s="3">
        <v>1.27</v>
      </c>
      <c r="K785" s="3">
        <v>0.022000000000000002</v>
      </c>
      <c r="M785" s="3">
        <v>0.003</v>
      </c>
      <c r="O785" s="3">
        <v>203</v>
      </c>
      <c r="R785" s="3">
        <v>75.8</v>
      </c>
      <c r="S785" s="3">
        <v>75.8</v>
      </c>
      <c r="U785" s="3">
        <v>8</v>
      </c>
      <c r="V785" s="3">
        <v>1590</v>
      </c>
      <c r="AI785" s="3">
        <v>0.45</v>
      </c>
      <c r="AJ785" s="3">
        <v>0</v>
      </c>
      <c r="AK785" s="3">
        <v>4.54</v>
      </c>
      <c r="AL785" s="3">
        <v>0.005</v>
      </c>
      <c r="AM785" s="3">
        <v>1.52</v>
      </c>
      <c r="AP785" s="3">
        <v>136</v>
      </c>
      <c r="AQ785" s="3">
        <v>136</v>
      </c>
      <c r="AR785" s="3">
        <v>0.001</v>
      </c>
      <c r="AS785" s="3">
        <v>0.04</v>
      </c>
      <c r="AV785" s="3">
        <v>2.91</v>
      </c>
      <c r="AW785" s="3">
        <v>10.1</v>
      </c>
      <c r="AX785" s="3">
        <v>26.2</v>
      </c>
      <c r="AY785" s="3">
        <v>0.01</v>
      </c>
      <c r="AZ785" s="3">
        <v>8.4</v>
      </c>
      <c r="BA785" s="3">
        <v>0.007</v>
      </c>
      <c r="BB785" s="3">
        <v>0.231</v>
      </c>
      <c r="BC785" s="3">
        <v>39.7</v>
      </c>
      <c r="BD785" s="3">
        <v>39.7</v>
      </c>
      <c r="BK785" s="3">
        <v>988</v>
      </c>
      <c r="BL785" s="3">
        <v>988</v>
      </c>
      <c r="BM785" s="3">
        <v>1.28</v>
      </c>
      <c r="BN785" s="3">
        <v>258</v>
      </c>
      <c r="BO785" s="3">
        <v>87.5</v>
      </c>
      <c r="BZ785" s="3">
        <f>BO785/V785</f>
        <v>0.055031446540880505</v>
      </c>
    </row>
    <row r="786" spans="1:73" ht="12.75">
      <c r="A786" s="3" t="s">
        <v>297</v>
      </c>
      <c r="B786" s="4" t="s">
        <v>129</v>
      </c>
      <c r="C786" s="3">
        <v>0</v>
      </c>
      <c r="D786" s="3">
        <v>178</v>
      </c>
      <c r="G786" s="3">
        <v>168</v>
      </c>
      <c r="Y786" s="3">
        <v>93.21</v>
      </c>
      <c r="AE786" s="3">
        <v>6200</v>
      </c>
      <c r="AZ786" s="3">
        <v>8.41</v>
      </c>
      <c r="BE786" s="3">
        <v>0</v>
      </c>
      <c r="BP786" s="3">
        <v>66.5</v>
      </c>
      <c r="BQ786" s="3">
        <v>121.25</v>
      </c>
      <c r="BR786" s="3">
        <v>54.75</v>
      </c>
      <c r="BS786" s="3">
        <v>16.3</v>
      </c>
      <c r="BU786" s="3">
        <v>53.8</v>
      </c>
    </row>
    <row r="787" spans="1:71" ht="12.75">
      <c r="A787" s="3" t="s">
        <v>297</v>
      </c>
      <c r="B787" s="4" t="s">
        <v>237</v>
      </c>
      <c r="C787" s="3">
        <v>0</v>
      </c>
      <c r="D787" s="3">
        <v>170</v>
      </c>
      <c r="G787" s="3">
        <v>154</v>
      </c>
      <c r="AE787" s="3">
        <v>5520</v>
      </c>
      <c r="AZ787" s="3">
        <v>8.64</v>
      </c>
      <c r="BS787" s="3">
        <v>16.3</v>
      </c>
    </row>
    <row r="788" spans="1:73" ht="12.75">
      <c r="A788" s="3" t="s">
        <v>297</v>
      </c>
      <c r="B788" s="4" t="s">
        <v>131</v>
      </c>
      <c r="C788" s="3">
        <v>0</v>
      </c>
      <c r="D788" s="3">
        <v>176</v>
      </c>
      <c r="G788" s="3">
        <v>172</v>
      </c>
      <c r="W788" s="3">
        <v>96.92</v>
      </c>
      <c r="AE788" s="3">
        <v>5760</v>
      </c>
      <c r="AX788" s="3">
        <v>66.35</v>
      </c>
      <c r="AZ788" s="3">
        <v>8.75</v>
      </c>
      <c r="BE788" s="3">
        <v>0</v>
      </c>
      <c r="BP788" s="3">
        <v>72.71</v>
      </c>
      <c r="BQ788" s="3">
        <v>139.06</v>
      </c>
      <c r="BS788" s="3">
        <v>10.8</v>
      </c>
      <c r="BU788" s="3">
        <v>72.1</v>
      </c>
    </row>
    <row r="789" spans="1:78" ht="12.75">
      <c r="A789" s="3" t="s">
        <v>297</v>
      </c>
      <c r="B789" s="4" t="s">
        <v>132</v>
      </c>
      <c r="C789" s="3">
        <v>0</v>
      </c>
      <c r="F789" s="3">
        <v>3.13</v>
      </c>
      <c r="G789" s="3">
        <v>179</v>
      </c>
      <c r="H789" s="3">
        <v>0.129</v>
      </c>
      <c r="I789" s="3">
        <v>0.01</v>
      </c>
      <c r="J789" s="3">
        <v>0.8210000000000001</v>
      </c>
      <c r="K789" s="3">
        <v>0.015</v>
      </c>
      <c r="M789" s="3">
        <v>0.003</v>
      </c>
      <c r="O789" s="3">
        <v>205</v>
      </c>
      <c r="R789" s="3">
        <v>62.3</v>
      </c>
      <c r="S789" s="3">
        <v>62.3</v>
      </c>
      <c r="U789" s="3">
        <v>7</v>
      </c>
      <c r="V789" s="3">
        <v>1650</v>
      </c>
      <c r="AE789" s="3">
        <v>5410</v>
      </c>
      <c r="AI789" s="3">
        <v>0.45</v>
      </c>
      <c r="AJ789" s="3">
        <v>0</v>
      </c>
      <c r="AK789" s="3">
        <v>-3.3</v>
      </c>
      <c r="AL789" s="3">
        <v>0.005</v>
      </c>
      <c r="AM789" s="3">
        <v>1.03</v>
      </c>
      <c r="AP789" s="3">
        <v>119</v>
      </c>
      <c r="AQ789" s="3">
        <v>119</v>
      </c>
      <c r="AR789" s="3">
        <v>0.001</v>
      </c>
      <c r="AS789" s="3">
        <v>0.043000000000000003</v>
      </c>
      <c r="AV789" s="3">
        <v>3.15</v>
      </c>
      <c r="AW789" s="3">
        <v>9.7</v>
      </c>
      <c r="AX789" s="3">
        <v>31.9</v>
      </c>
      <c r="AY789" s="3">
        <v>0.017</v>
      </c>
      <c r="AZ789" s="3">
        <v>8.5</v>
      </c>
      <c r="BA789" s="3">
        <v>0.005</v>
      </c>
      <c r="BB789" s="3">
        <v>0.255</v>
      </c>
      <c r="BC789" s="3">
        <v>33</v>
      </c>
      <c r="BD789" s="3">
        <v>33</v>
      </c>
      <c r="BK789" s="3">
        <v>872</v>
      </c>
      <c r="BL789" s="3">
        <v>872</v>
      </c>
      <c r="BM789" s="3">
        <v>1.19</v>
      </c>
      <c r="BN789" s="3">
        <v>244</v>
      </c>
      <c r="BO789" s="3">
        <v>82.4</v>
      </c>
      <c r="BT789" s="3">
        <v>3000</v>
      </c>
      <c r="BZ789" s="3">
        <f>BO789/V789</f>
        <v>0.04993939393939394</v>
      </c>
    </row>
    <row r="790" spans="1:71" ht="12.75">
      <c r="A790" s="3" t="s">
        <v>297</v>
      </c>
      <c r="B790" s="4" t="s">
        <v>238</v>
      </c>
      <c r="C790" s="3">
        <v>0</v>
      </c>
      <c r="D790" s="3">
        <v>178</v>
      </c>
      <c r="G790" s="3">
        <v>184</v>
      </c>
      <c r="AE790" s="3">
        <v>5390</v>
      </c>
      <c r="AZ790" s="3">
        <v>8.71</v>
      </c>
      <c r="BS790" s="3">
        <v>16</v>
      </c>
    </row>
    <row r="791" spans="1:73" ht="12.75">
      <c r="A791" s="3" t="s">
        <v>297</v>
      </c>
      <c r="B791" s="4" t="s">
        <v>134</v>
      </c>
      <c r="C791" s="3">
        <v>0</v>
      </c>
      <c r="D791" s="3">
        <v>174</v>
      </c>
      <c r="G791" s="3">
        <v>162</v>
      </c>
      <c r="Y791" s="3">
        <v>94.7</v>
      </c>
      <c r="AE791" s="3">
        <v>5599</v>
      </c>
      <c r="AZ791" s="3">
        <v>8.76</v>
      </c>
      <c r="BE791" s="3">
        <v>0</v>
      </c>
      <c r="BP791" s="3">
        <v>66.35</v>
      </c>
      <c r="BQ791" s="3">
        <v>127.29</v>
      </c>
      <c r="BR791" s="3">
        <v>60.94</v>
      </c>
      <c r="BS791" s="3">
        <v>20.8</v>
      </c>
      <c r="BU791" s="3">
        <v>77.9</v>
      </c>
    </row>
    <row r="792" spans="1:71" ht="12.75">
      <c r="A792" s="3" t="s">
        <v>297</v>
      </c>
      <c r="B792" s="4" t="s">
        <v>239</v>
      </c>
      <c r="C792" s="3">
        <v>0</v>
      </c>
      <c r="D792" s="3">
        <v>176</v>
      </c>
      <c r="G792" s="3">
        <v>154</v>
      </c>
      <c r="AE792" s="3">
        <v>5900</v>
      </c>
      <c r="AZ792" s="3">
        <v>8.73</v>
      </c>
      <c r="BS792" s="3">
        <v>26.5</v>
      </c>
    </row>
    <row r="793" spans="1:78" ht="12.75">
      <c r="A793" s="3" t="s">
        <v>297</v>
      </c>
      <c r="B793" s="4" t="s">
        <v>136</v>
      </c>
      <c r="C793" s="3">
        <v>0</v>
      </c>
      <c r="D793" s="3">
        <v>192</v>
      </c>
      <c r="F793" s="3">
        <v>2.46</v>
      </c>
      <c r="G793" s="3">
        <v>186</v>
      </c>
      <c r="H793" s="3">
        <v>0.08600000000000001</v>
      </c>
      <c r="I793" s="3">
        <v>0.01</v>
      </c>
      <c r="J793" s="3">
        <v>1.54</v>
      </c>
      <c r="K793" s="3">
        <v>0.013000000000000001</v>
      </c>
      <c r="M793" s="3">
        <v>0.003</v>
      </c>
      <c r="O793" s="3">
        <v>204</v>
      </c>
      <c r="R793" s="3">
        <v>64.8</v>
      </c>
      <c r="S793" s="3">
        <v>64.8</v>
      </c>
      <c r="U793" s="3">
        <v>11</v>
      </c>
      <c r="V793" s="3">
        <v>1880</v>
      </c>
      <c r="W793" s="3">
        <v>62.87</v>
      </c>
      <c r="AE793" s="3">
        <v>6140</v>
      </c>
      <c r="AI793" s="3">
        <v>0.48</v>
      </c>
      <c r="AJ793" s="3">
        <v>0</v>
      </c>
      <c r="AK793" s="3">
        <v>-3.4</v>
      </c>
      <c r="AL793" s="3">
        <v>0.005</v>
      </c>
      <c r="AM793" s="3">
        <v>1.59</v>
      </c>
      <c r="AP793" s="3">
        <v>131</v>
      </c>
      <c r="AQ793" s="3">
        <v>131</v>
      </c>
      <c r="AR793" s="3">
        <v>0.001</v>
      </c>
      <c r="AS793" s="3">
        <v>0.05</v>
      </c>
      <c r="AV793" s="3">
        <v>2.47</v>
      </c>
      <c r="AW793" s="3">
        <v>12.1</v>
      </c>
      <c r="AX793" s="3">
        <v>47.17</v>
      </c>
      <c r="AY793" s="3">
        <v>0.01</v>
      </c>
      <c r="AZ793" s="3">
        <v>8.84</v>
      </c>
      <c r="BA793" s="3">
        <v>0.005</v>
      </c>
      <c r="BB793" s="3">
        <v>0.169</v>
      </c>
      <c r="BC793" s="3">
        <v>38.1</v>
      </c>
      <c r="BD793" s="3">
        <v>38.1</v>
      </c>
      <c r="BE793" s="3">
        <v>0</v>
      </c>
      <c r="BK793" s="3">
        <v>991</v>
      </c>
      <c r="BL793" s="3">
        <v>991</v>
      </c>
      <c r="BM793" s="3">
        <v>1.3</v>
      </c>
      <c r="BN793" s="3">
        <v>262</v>
      </c>
      <c r="BO793" s="3">
        <v>81.2</v>
      </c>
      <c r="BP793" s="3">
        <v>48.48</v>
      </c>
      <c r="BQ793" s="3">
        <v>95.65</v>
      </c>
      <c r="BS793" s="3">
        <v>24.4</v>
      </c>
      <c r="BT793" s="3">
        <v>3400</v>
      </c>
      <c r="BU793" s="3">
        <v>73.9</v>
      </c>
      <c r="BZ793" s="3">
        <f>BO793/V793</f>
        <v>0.043191489361702126</v>
      </c>
    </row>
    <row r="794" spans="1:78" ht="12.75">
      <c r="A794" s="3" t="s">
        <v>297</v>
      </c>
      <c r="B794" s="4" t="s">
        <v>139</v>
      </c>
      <c r="C794" s="3">
        <v>0</v>
      </c>
      <c r="F794" s="3">
        <v>3.67</v>
      </c>
      <c r="G794" s="3">
        <v>180</v>
      </c>
      <c r="H794" s="3">
        <v>0.152</v>
      </c>
      <c r="I794" s="3">
        <v>0.01</v>
      </c>
      <c r="J794" s="3">
        <v>0.9440000000000001</v>
      </c>
      <c r="K794" s="3">
        <v>0.043000000000000003</v>
      </c>
      <c r="M794" s="3">
        <v>0.003</v>
      </c>
      <c r="O794" s="3">
        <v>202</v>
      </c>
      <c r="R794" s="3">
        <v>66.3</v>
      </c>
      <c r="U794" s="3">
        <v>9</v>
      </c>
      <c r="V794" s="3">
        <v>1820</v>
      </c>
      <c r="AE794" s="3">
        <v>6060</v>
      </c>
      <c r="AI794" s="3">
        <v>0.54</v>
      </c>
      <c r="AJ794" s="3">
        <v>0</v>
      </c>
      <c r="AK794" s="3">
        <v>2.55</v>
      </c>
      <c r="AL794" s="3">
        <v>0.005</v>
      </c>
      <c r="AM794" s="3">
        <v>1.29</v>
      </c>
      <c r="AP794" s="3">
        <v>154</v>
      </c>
      <c r="AR794" s="3">
        <v>0.001</v>
      </c>
      <c r="AS794" s="3">
        <v>0.066</v>
      </c>
      <c r="AV794" s="3">
        <v>3.69</v>
      </c>
      <c r="AW794" s="3">
        <v>11.6</v>
      </c>
      <c r="AX794" s="3">
        <v>29</v>
      </c>
      <c r="AY794" s="3">
        <v>0.024</v>
      </c>
      <c r="AZ794" s="3">
        <v>8.6</v>
      </c>
      <c r="BA794" s="3">
        <v>0.007</v>
      </c>
      <c r="BB794" s="3">
        <v>0.224</v>
      </c>
      <c r="BC794" s="3">
        <v>43.3</v>
      </c>
      <c r="BK794" s="3">
        <v>1070</v>
      </c>
      <c r="BM794" s="3">
        <v>1.33</v>
      </c>
      <c r="BN794" s="3">
        <v>263</v>
      </c>
      <c r="BO794" s="3">
        <v>72.9</v>
      </c>
      <c r="BT794" s="3">
        <v>3400</v>
      </c>
      <c r="BZ794" s="3">
        <f>BO794/V794</f>
        <v>0.04005494505494506</v>
      </c>
    </row>
    <row r="795" spans="1:73" ht="12.75">
      <c r="A795" s="3" t="s">
        <v>304</v>
      </c>
      <c r="B795" s="4" t="s">
        <v>161</v>
      </c>
      <c r="C795" s="3">
        <v>0</v>
      </c>
      <c r="F795" s="3">
        <v>1.6</v>
      </c>
      <c r="G795" s="3">
        <v>186</v>
      </c>
      <c r="K795" s="3">
        <v>0.005</v>
      </c>
      <c r="O795" s="3">
        <v>212</v>
      </c>
      <c r="U795" s="3">
        <v>8</v>
      </c>
      <c r="Y795" s="3">
        <v>29.4</v>
      </c>
      <c r="AE795" s="3">
        <v>3640</v>
      </c>
      <c r="AJ795" s="3">
        <v>0</v>
      </c>
      <c r="AV795" s="3">
        <v>1.6</v>
      </c>
      <c r="AW795" s="3">
        <v>9.1</v>
      </c>
      <c r="AX795" s="3">
        <v>19.5</v>
      </c>
      <c r="AY795" s="3">
        <v>0.005</v>
      </c>
      <c r="AZ795" s="3">
        <v>8.9</v>
      </c>
      <c r="BA795" s="3">
        <v>0.005</v>
      </c>
      <c r="BB795" s="3">
        <v>0.11</v>
      </c>
      <c r="BE795" s="3">
        <v>0</v>
      </c>
      <c r="BN795" s="3">
        <v>201</v>
      </c>
      <c r="BO795" s="3">
        <v>62.8</v>
      </c>
      <c r="BP795" s="3">
        <v>31.6</v>
      </c>
      <c r="BQ795" s="3">
        <v>57.4</v>
      </c>
      <c r="BR795" s="3">
        <v>25.8</v>
      </c>
      <c r="BS795" s="3">
        <v>12.1</v>
      </c>
      <c r="BU795" s="3">
        <v>187.7</v>
      </c>
    </row>
    <row r="796" spans="1:71" ht="12.75">
      <c r="A796" s="3" t="s">
        <v>304</v>
      </c>
      <c r="B796" s="4" t="s">
        <v>227</v>
      </c>
      <c r="C796" s="3">
        <v>0</v>
      </c>
      <c r="D796" s="3">
        <v>180</v>
      </c>
      <c r="G796" s="3">
        <v>185</v>
      </c>
      <c r="O796" s="3">
        <v>207</v>
      </c>
      <c r="U796" s="3">
        <v>9</v>
      </c>
      <c r="AE796" s="3">
        <v>4080</v>
      </c>
      <c r="AJ796" s="3">
        <v>0</v>
      </c>
      <c r="AZ796" s="3">
        <v>8.72</v>
      </c>
      <c r="BS796" s="3">
        <v>12.6</v>
      </c>
    </row>
    <row r="797" spans="1:73" ht="12.75">
      <c r="A797" s="3" t="s">
        <v>304</v>
      </c>
      <c r="B797" s="4" t="s">
        <v>89</v>
      </c>
      <c r="C797" s="3">
        <v>0</v>
      </c>
      <c r="F797" s="3">
        <v>2.08</v>
      </c>
      <c r="G797" s="3">
        <v>183</v>
      </c>
      <c r="K797" s="3">
        <v>0.007</v>
      </c>
      <c r="O797" s="3">
        <v>213</v>
      </c>
      <c r="U797" s="3">
        <v>5</v>
      </c>
      <c r="Y797" s="3">
        <v>57.1</v>
      </c>
      <c r="AE797" s="3">
        <v>2842.4</v>
      </c>
      <c r="AJ797" s="3">
        <v>0</v>
      </c>
      <c r="AV797" s="3">
        <v>2.08</v>
      </c>
      <c r="AW797" s="3">
        <v>9.5</v>
      </c>
      <c r="AX797" s="3">
        <v>21.5</v>
      </c>
      <c r="AY797" s="3">
        <v>0.005</v>
      </c>
      <c r="AZ797" s="3">
        <v>9.39</v>
      </c>
      <c r="BA797" s="3">
        <v>0.005</v>
      </c>
      <c r="BB797" s="3">
        <v>0.154</v>
      </c>
      <c r="BE797" s="3">
        <v>0</v>
      </c>
      <c r="BN797" s="3">
        <v>172</v>
      </c>
      <c r="BO797" s="3">
        <v>54.4</v>
      </c>
      <c r="BP797" s="3">
        <v>50.7</v>
      </c>
      <c r="BQ797" s="3">
        <v>98.9</v>
      </c>
      <c r="BR797" s="3">
        <v>48.2</v>
      </c>
      <c r="BS797" s="3">
        <v>13.5</v>
      </c>
      <c r="BU797" s="3">
        <v>56.6</v>
      </c>
    </row>
    <row r="798" spans="1:71" ht="12.75">
      <c r="A798" s="3" t="s">
        <v>304</v>
      </c>
      <c r="B798" s="4" t="s">
        <v>258</v>
      </c>
      <c r="C798" s="3">
        <v>0</v>
      </c>
      <c r="D798" s="3">
        <v>160</v>
      </c>
      <c r="G798" s="3">
        <v>186</v>
      </c>
      <c r="O798" s="3">
        <v>216</v>
      </c>
      <c r="U798" s="3">
        <v>5</v>
      </c>
      <c r="AE798" s="3">
        <v>4200</v>
      </c>
      <c r="AJ798" s="3">
        <v>0</v>
      </c>
      <c r="AZ798" s="3">
        <v>8.73</v>
      </c>
      <c r="BS798" s="3">
        <v>15.2</v>
      </c>
    </row>
    <row r="799" spans="1:71" ht="12.75">
      <c r="A799" s="3" t="s">
        <v>304</v>
      </c>
      <c r="B799" s="4" t="s">
        <v>92</v>
      </c>
      <c r="C799" s="3">
        <v>0</v>
      </c>
      <c r="F799" s="3">
        <v>4.37</v>
      </c>
      <c r="G799" s="3">
        <v>197</v>
      </c>
      <c r="K799" s="3">
        <v>0.005</v>
      </c>
      <c r="O799" s="3">
        <v>238</v>
      </c>
      <c r="U799" s="3">
        <v>1</v>
      </c>
      <c r="Y799" s="3">
        <v>55.1</v>
      </c>
      <c r="AE799" s="3">
        <v>2500</v>
      </c>
      <c r="AJ799" s="3">
        <v>0</v>
      </c>
      <c r="AV799" s="3">
        <v>4.38</v>
      </c>
      <c r="AW799" s="3">
        <v>10.7</v>
      </c>
      <c r="AX799" s="3">
        <v>28.6</v>
      </c>
      <c r="AY799" s="3">
        <v>0.006</v>
      </c>
      <c r="AZ799" s="3">
        <v>8.68</v>
      </c>
      <c r="BA799" s="3">
        <v>0.005</v>
      </c>
      <c r="BB799" s="3">
        <v>0.29400000000000004</v>
      </c>
      <c r="BE799" s="3">
        <v>0</v>
      </c>
      <c r="BN799" s="3">
        <v>198</v>
      </c>
      <c r="BO799" s="3">
        <v>63.7</v>
      </c>
      <c r="BP799" s="3">
        <v>101.8</v>
      </c>
      <c r="BQ799" s="3">
        <v>186.9</v>
      </c>
      <c r="BR799" s="3">
        <v>85.1</v>
      </c>
      <c r="BS799" s="3">
        <v>13.21</v>
      </c>
    </row>
    <row r="800" spans="1:71" ht="12.75">
      <c r="A800" s="3" t="s">
        <v>304</v>
      </c>
      <c r="B800" s="4" t="s">
        <v>259</v>
      </c>
      <c r="C800" s="3">
        <v>0</v>
      </c>
      <c r="D800" s="3">
        <v>188</v>
      </c>
      <c r="G800" s="3">
        <v>188</v>
      </c>
      <c r="O800" s="3">
        <v>213</v>
      </c>
      <c r="U800" s="3">
        <v>8</v>
      </c>
      <c r="AE800" s="3">
        <v>4450</v>
      </c>
      <c r="AJ800" s="3">
        <v>0</v>
      </c>
      <c r="AZ800" s="3">
        <v>8.92</v>
      </c>
      <c r="BS800" s="3">
        <v>16.9</v>
      </c>
    </row>
    <row r="801" spans="1:73" ht="12.75">
      <c r="A801" s="3" t="s">
        <v>304</v>
      </c>
      <c r="B801" s="4" t="s">
        <v>242</v>
      </c>
      <c r="C801" s="3">
        <v>0</v>
      </c>
      <c r="F801" s="3">
        <v>3.11</v>
      </c>
      <c r="G801" s="3">
        <v>189</v>
      </c>
      <c r="K801" s="3">
        <v>0.005</v>
      </c>
      <c r="O801" s="3">
        <v>217</v>
      </c>
      <c r="U801" s="3">
        <v>7</v>
      </c>
      <c r="Y801" s="3">
        <v>42.5</v>
      </c>
      <c r="AE801" s="3">
        <v>4770</v>
      </c>
      <c r="AJ801" s="3">
        <v>0</v>
      </c>
      <c r="AV801" s="3">
        <v>3.11</v>
      </c>
      <c r="AW801" s="3">
        <v>11.1</v>
      </c>
      <c r="AX801" s="3">
        <v>28.8</v>
      </c>
      <c r="AY801" s="3">
        <v>0.005</v>
      </c>
      <c r="AZ801" s="3">
        <v>8.9</v>
      </c>
      <c r="BA801" s="3">
        <v>0.005</v>
      </c>
      <c r="BB801" s="3">
        <v>0.24</v>
      </c>
      <c r="BE801" s="3">
        <v>0</v>
      </c>
      <c r="BN801" s="3">
        <v>218</v>
      </c>
      <c r="BO801" s="3">
        <v>70.9</v>
      </c>
      <c r="BP801" s="3">
        <v>93.9</v>
      </c>
      <c r="BQ801" s="3">
        <v>162.7</v>
      </c>
      <c r="BR801" s="3">
        <v>68.8</v>
      </c>
      <c r="BS801" s="3">
        <v>20.3</v>
      </c>
      <c r="BU801" s="3">
        <v>120.7</v>
      </c>
    </row>
    <row r="802" spans="1:71" ht="12.75">
      <c r="A802" s="3" t="s">
        <v>304</v>
      </c>
      <c r="B802" s="4" t="s">
        <v>172</v>
      </c>
      <c r="C802" s="3">
        <v>0</v>
      </c>
      <c r="D802" s="3">
        <v>184</v>
      </c>
      <c r="G802" s="3">
        <v>192</v>
      </c>
      <c r="O802" s="3">
        <v>210</v>
      </c>
      <c r="U802" s="3">
        <v>12</v>
      </c>
      <c r="AE802" s="3">
        <v>4850</v>
      </c>
      <c r="AJ802" s="3">
        <v>0</v>
      </c>
      <c r="AZ802" s="3">
        <v>8.54</v>
      </c>
      <c r="BS802" s="3">
        <v>25</v>
      </c>
    </row>
    <row r="803" spans="1:73" ht="12.75">
      <c r="A803" s="3" t="s">
        <v>304</v>
      </c>
      <c r="B803" s="4" t="s">
        <v>174</v>
      </c>
      <c r="C803" s="3">
        <v>0</v>
      </c>
      <c r="D803" s="3">
        <v>190</v>
      </c>
      <c r="F803" s="3">
        <v>3.21</v>
      </c>
      <c r="G803" s="3">
        <v>197</v>
      </c>
      <c r="K803" s="3">
        <v>0.016</v>
      </c>
      <c r="O803" s="3">
        <v>225</v>
      </c>
      <c r="U803" s="3">
        <v>7</v>
      </c>
      <c r="Y803" s="3">
        <v>69.5</v>
      </c>
      <c r="AE803" s="3">
        <v>5040</v>
      </c>
      <c r="AJ803" s="3">
        <v>0</v>
      </c>
      <c r="AV803" s="3">
        <v>3.22</v>
      </c>
      <c r="AW803" s="3">
        <v>10.6</v>
      </c>
      <c r="AX803" s="3">
        <v>29.4</v>
      </c>
      <c r="AY803" s="3">
        <v>0.006</v>
      </c>
      <c r="AZ803" s="3">
        <v>8.76</v>
      </c>
      <c r="BA803" s="3">
        <v>0.005</v>
      </c>
      <c r="BB803" s="3">
        <v>0.225</v>
      </c>
      <c r="BE803" s="3">
        <v>0</v>
      </c>
      <c r="BN803" s="3">
        <v>217</v>
      </c>
      <c r="BO803" s="3">
        <v>67.6</v>
      </c>
      <c r="BP803" s="3">
        <v>120.4</v>
      </c>
      <c r="BQ803" s="3">
        <v>204</v>
      </c>
      <c r="BR803" s="3">
        <v>83.6</v>
      </c>
      <c r="BS803" s="3">
        <v>21.1</v>
      </c>
      <c r="BU803" s="3">
        <v>390</v>
      </c>
    </row>
    <row r="804" spans="1:71" ht="12.75">
      <c r="A804" s="3" t="s">
        <v>304</v>
      </c>
      <c r="B804" s="4" t="s">
        <v>260</v>
      </c>
      <c r="C804" s="3">
        <v>0</v>
      </c>
      <c r="D804" s="3">
        <v>182</v>
      </c>
      <c r="G804" s="3">
        <v>191</v>
      </c>
      <c r="O804" s="3">
        <v>206</v>
      </c>
      <c r="U804" s="3">
        <v>13</v>
      </c>
      <c r="AE804" s="3">
        <v>5210</v>
      </c>
      <c r="AJ804" s="3">
        <v>0</v>
      </c>
      <c r="AZ804" s="3">
        <v>8.7</v>
      </c>
      <c r="BS804" s="3">
        <v>23.1</v>
      </c>
    </row>
    <row r="805" spans="1:73" ht="12.75">
      <c r="A805" s="3" t="s">
        <v>304</v>
      </c>
      <c r="B805" s="4" t="s">
        <v>99</v>
      </c>
      <c r="C805" s="3">
        <v>0</v>
      </c>
      <c r="D805" s="3">
        <v>180</v>
      </c>
      <c r="F805" s="3">
        <v>2.44</v>
      </c>
      <c r="G805" s="3">
        <v>188</v>
      </c>
      <c r="K805" s="3">
        <v>0.007</v>
      </c>
      <c r="O805" s="3">
        <v>210</v>
      </c>
      <c r="U805" s="3">
        <v>10</v>
      </c>
      <c r="Y805" s="3">
        <v>35.1</v>
      </c>
      <c r="AE805" s="3">
        <v>4740</v>
      </c>
      <c r="AJ805" s="3">
        <v>0</v>
      </c>
      <c r="AV805" s="3">
        <v>2.44</v>
      </c>
      <c r="AW805" s="3">
        <v>12</v>
      </c>
      <c r="AX805" s="3">
        <v>25.5</v>
      </c>
      <c r="AY805" s="3">
        <v>0.005</v>
      </c>
      <c r="AZ805" s="3">
        <v>8.7</v>
      </c>
      <c r="BA805" s="3">
        <v>0.005</v>
      </c>
      <c r="BB805" s="3">
        <v>0.17400000000000002</v>
      </c>
      <c r="BE805" s="3">
        <v>0</v>
      </c>
      <c r="BN805" s="3">
        <v>247</v>
      </c>
      <c r="BO805" s="3">
        <v>80.6</v>
      </c>
      <c r="BP805" s="3">
        <v>94.4</v>
      </c>
      <c r="BQ805" s="3">
        <v>155.1</v>
      </c>
      <c r="BR805" s="3">
        <v>60.6</v>
      </c>
      <c r="BS805" s="3">
        <v>28.7</v>
      </c>
      <c r="BU805" s="3">
        <v>80.8</v>
      </c>
    </row>
    <row r="806" spans="1:71" ht="12.75">
      <c r="A806" s="3" t="s">
        <v>304</v>
      </c>
      <c r="B806" s="4" t="s">
        <v>100</v>
      </c>
      <c r="C806" s="3">
        <v>0</v>
      </c>
      <c r="D806" s="3">
        <v>178</v>
      </c>
      <c r="G806" s="3">
        <v>168</v>
      </c>
      <c r="O806" s="3">
        <v>199</v>
      </c>
      <c r="U806" s="3">
        <v>0</v>
      </c>
      <c r="AE806" s="3">
        <v>5450</v>
      </c>
      <c r="AJ806" s="3">
        <v>0</v>
      </c>
      <c r="AZ806" s="3">
        <v>9.13</v>
      </c>
      <c r="BS806" s="3">
        <v>26.7</v>
      </c>
    </row>
    <row r="807" spans="1:67" ht="12.75">
      <c r="A807" s="3" t="s">
        <v>304</v>
      </c>
      <c r="B807" s="4" t="s">
        <v>243</v>
      </c>
      <c r="C807" s="3">
        <v>0</v>
      </c>
      <c r="F807" s="3">
        <v>3.51</v>
      </c>
      <c r="G807" s="3">
        <v>193</v>
      </c>
      <c r="K807" s="3">
        <v>0.008</v>
      </c>
      <c r="O807" s="3">
        <v>185</v>
      </c>
      <c r="U807" s="3">
        <v>25</v>
      </c>
      <c r="AJ807" s="3">
        <v>0</v>
      </c>
      <c r="AV807" s="3">
        <v>3.51</v>
      </c>
      <c r="AW807" s="3">
        <v>14.1</v>
      </c>
      <c r="AX807" s="3">
        <v>30.4</v>
      </c>
      <c r="AY807" s="3">
        <v>0.005</v>
      </c>
      <c r="AZ807" s="3">
        <v>8.5</v>
      </c>
      <c r="BA807" s="3">
        <v>0.005</v>
      </c>
      <c r="BB807" s="3">
        <v>0.278</v>
      </c>
      <c r="BN807" s="3">
        <v>275</v>
      </c>
      <c r="BO807" s="3">
        <v>87.8</v>
      </c>
    </row>
    <row r="808" spans="1:73" ht="12.75">
      <c r="A808" s="3" t="s">
        <v>304</v>
      </c>
      <c r="B808" s="4" t="s">
        <v>243</v>
      </c>
      <c r="C808" s="3">
        <v>0</v>
      </c>
      <c r="D808" s="3">
        <v>234</v>
      </c>
      <c r="G808" s="3">
        <v>186</v>
      </c>
      <c r="Y808" s="3">
        <v>37.8</v>
      </c>
      <c r="AE808" s="3">
        <v>6880</v>
      </c>
      <c r="AZ808" s="3">
        <v>9.04</v>
      </c>
      <c r="BE808" s="3">
        <v>0</v>
      </c>
      <c r="BP808" s="3">
        <v>106</v>
      </c>
      <c r="BQ808" s="3">
        <v>170.4</v>
      </c>
      <c r="BR808" s="3">
        <v>64.4</v>
      </c>
      <c r="BS808" s="3">
        <v>24.3</v>
      </c>
      <c r="BU808" s="3">
        <v>240</v>
      </c>
    </row>
    <row r="809" spans="1:71" ht="12.75">
      <c r="A809" s="3" t="s">
        <v>304</v>
      </c>
      <c r="B809" s="4" t="s">
        <v>102</v>
      </c>
      <c r="C809" s="3">
        <v>0</v>
      </c>
      <c r="D809" s="3">
        <v>180</v>
      </c>
      <c r="G809" s="3">
        <v>190</v>
      </c>
      <c r="O809" s="3">
        <v>232</v>
      </c>
      <c r="U809" s="3">
        <v>0</v>
      </c>
      <c r="AE809" s="3">
        <v>6210</v>
      </c>
      <c r="AJ809" s="3">
        <v>0</v>
      </c>
      <c r="AZ809" s="3">
        <v>8.68</v>
      </c>
      <c r="BS809" s="3">
        <v>21.6</v>
      </c>
    </row>
    <row r="810" spans="1:78" ht="12.75">
      <c r="A810" s="3" t="s">
        <v>304</v>
      </c>
      <c r="B810" s="4" t="s">
        <v>244</v>
      </c>
      <c r="C810" s="3">
        <v>0</v>
      </c>
      <c r="D810" s="3">
        <v>210</v>
      </c>
      <c r="F810" s="3">
        <v>1.3</v>
      </c>
      <c r="G810" s="3">
        <v>196</v>
      </c>
      <c r="K810" s="3">
        <v>0.007</v>
      </c>
      <c r="O810" s="3">
        <v>239</v>
      </c>
      <c r="U810" s="3">
        <v>0</v>
      </c>
      <c r="V810" s="3">
        <v>1930</v>
      </c>
      <c r="Y810" s="3">
        <v>126.8</v>
      </c>
      <c r="AJ810" s="3">
        <v>0</v>
      </c>
      <c r="AV810" s="3">
        <v>1.31</v>
      </c>
      <c r="AW810" s="3">
        <v>12.6</v>
      </c>
      <c r="AX810" s="3">
        <v>55.5</v>
      </c>
      <c r="AY810" s="3">
        <v>0.005</v>
      </c>
      <c r="AZ810" s="3">
        <v>8.77</v>
      </c>
      <c r="BA810" s="3">
        <v>0.005</v>
      </c>
      <c r="BB810" s="3">
        <v>0.613</v>
      </c>
      <c r="BE810" s="3">
        <v>0</v>
      </c>
      <c r="BN810" s="3">
        <v>300</v>
      </c>
      <c r="BO810" s="3">
        <v>95.2</v>
      </c>
      <c r="BP810" s="3">
        <v>333.4</v>
      </c>
      <c r="BQ810" s="3">
        <v>487.9</v>
      </c>
      <c r="BR810" s="3">
        <v>154.5</v>
      </c>
      <c r="BZ810" s="3">
        <f>BO810/V810</f>
        <v>0.049326424870466325</v>
      </c>
    </row>
    <row r="811" spans="1:71" ht="12.75">
      <c r="A811" s="3" t="s">
        <v>304</v>
      </c>
      <c r="B811" s="4" t="s">
        <v>252</v>
      </c>
      <c r="C811" s="3">
        <v>0</v>
      </c>
      <c r="D811" s="3">
        <v>188</v>
      </c>
      <c r="G811" s="3">
        <v>182</v>
      </c>
      <c r="AE811" s="3">
        <v>6600</v>
      </c>
      <c r="AZ811" s="3">
        <v>9.02</v>
      </c>
      <c r="BS811" s="3">
        <v>20.1</v>
      </c>
    </row>
    <row r="812" spans="1:78" ht="12.75">
      <c r="A812" s="3" t="s">
        <v>304</v>
      </c>
      <c r="B812" s="4" t="s">
        <v>245</v>
      </c>
      <c r="C812" s="3">
        <v>0</v>
      </c>
      <c r="D812" s="3">
        <v>176</v>
      </c>
      <c r="F812" s="3">
        <v>3.3</v>
      </c>
      <c r="G812" s="3">
        <v>180</v>
      </c>
      <c r="K812" s="3">
        <v>0.006</v>
      </c>
      <c r="O812" s="3">
        <v>203</v>
      </c>
      <c r="U812" s="3">
        <v>8</v>
      </c>
      <c r="V812" s="3">
        <v>2010</v>
      </c>
      <c r="Y812" s="3">
        <v>63</v>
      </c>
      <c r="AE812" s="3">
        <v>7281</v>
      </c>
      <c r="AJ812" s="3">
        <v>0</v>
      </c>
      <c r="AV812" s="3">
        <v>3.31</v>
      </c>
      <c r="AW812" s="3">
        <v>15.3</v>
      </c>
      <c r="AY812" s="3">
        <v>0.005</v>
      </c>
      <c r="AZ812" s="3">
        <v>8.64</v>
      </c>
      <c r="BA812" s="3">
        <v>0.005</v>
      </c>
      <c r="BB812" s="3">
        <v>0.26</v>
      </c>
      <c r="BE812" s="3">
        <v>0</v>
      </c>
      <c r="BN812" s="3">
        <v>330</v>
      </c>
      <c r="BO812" s="3">
        <v>106</v>
      </c>
      <c r="BP812" s="3">
        <v>52.4</v>
      </c>
      <c r="BQ812" s="3">
        <v>105.6</v>
      </c>
      <c r="BR812" s="3">
        <v>53.1</v>
      </c>
      <c r="BS812" s="3">
        <v>27.65</v>
      </c>
      <c r="BZ812" s="3">
        <f>BO812/V812</f>
        <v>0.0527363184079602</v>
      </c>
    </row>
    <row r="813" spans="1:71" ht="12.75">
      <c r="A813" s="3" t="s">
        <v>304</v>
      </c>
      <c r="B813" s="4" t="s">
        <v>109</v>
      </c>
      <c r="C813" s="3">
        <v>0</v>
      </c>
      <c r="D813" s="3">
        <v>188</v>
      </c>
      <c r="G813" s="3">
        <v>164</v>
      </c>
      <c r="AE813" s="3">
        <v>7190</v>
      </c>
      <c r="AZ813" s="3">
        <v>8.87</v>
      </c>
      <c r="BS813" s="3">
        <v>26.4</v>
      </c>
    </row>
    <row r="814" spans="1:78" ht="12.75">
      <c r="A814" s="3" t="s">
        <v>304</v>
      </c>
      <c r="B814" s="4" t="s">
        <v>246</v>
      </c>
      <c r="C814" s="3">
        <v>0</v>
      </c>
      <c r="D814" s="3">
        <v>202</v>
      </c>
      <c r="F814" s="3">
        <v>3.98</v>
      </c>
      <c r="G814" s="3">
        <v>202</v>
      </c>
      <c r="K814" s="3">
        <v>0.01</v>
      </c>
      <c r="O814" s="3">
        <v>246</v>
      </c>
      <c r="U814" s="3">
        <v>0</v>
      </c>
      <c r="V814" s="3">
        <v>2090</v>
      </c>
      <c r="Y814" s="3">
        <v>26</v>
      </c>
      <c r="AE814" s="3">
        <v>7227</v>
      </c>
      <c r="AJ814" s="3">
        <v>0</v>
      </c>
      <c r="AV814" s="3">
        <v>3.99</v>
      </c>
      <c r="AW814" s="3">
        <v>13.8</v>
      </c>
      <c r="AY814" s="3">
        <v>0.008</v>
      </c>
      <c r="AZ814" s="3">
        <v>8.92</v>
      </c>
      <c r="BA814" s="3">
        <v>0.005</v>
      </c>
      <c r="BB814" s="3">
        <v>0.29600000000000004</v>
      </c>
      <c r="BE814" s="3">
        <v>0</v>
      </c>
      <c r="BN814" s="3">
        <v>330</v>
      </c>
      <c r="BO814" s="3">
        <v>99</v>
      </c>
      <c r="BP814" s="3">
        <v>105.6</v>
      </c>
      <c r="BQ814" s="3">
        <v>197.4</v>
      </c>
      <c r="BR814" s="3">
        <v>91.9</v>
      </c>
      <c r="BS814" s="3">
        <v>18.2</v>
      </c>
      <c r="BU814" s="3">
        <v>296.3</v>
      </c>
      <c r="BZ814" s="3">
        <f>BO814/V814</f>
        <v>0.04736842105263158</v>
      </c>
    </row>
    <row r="815" spans="1:71" ht="12.75">
      <c r="A815" s="3" t="s">
        <v>304</v>
      </c>
      <c r="B815" s="4" t="s">
        <v>232</v>
      </c>
      <c r="C815" s="3">
        <v>0</v>
      </c>
      <c r="D815" s="3">
        <v>192</v>
      </c>
      <c r="G815" s="3">
        <v>184</v>
      </c>
      <c r="AE815" s="3">
        <v>6540</v>
      </c>
      <c r="AZ815" s="3">
        <v>8.71</v>
      </c>
      <c r="BS815" s="3">
        <v>15.2</v>
      </c>
    </row>
    <row r="816" spans="1:78" ht="12.75">
      <c r="A816" s="3" t="s">
        <v>304</v>
      </c>
      <c r="B816" s="4" t="s">
        <v>115</v>
      </c>
      <c r="C816" s="3">
        <v>0</v>
      </c>
      <c r="F816" s="3">
        <v>4.21</v>
      </c>
      <c r="G816" s="3">
        <v>223</v>
      </c>
      <c r="K816" s="3">
        <v>0.10400000000000001</v>
      </c>
      <c r="O816" s="3">
        <v>272</v>
      </c>
      <c r="U816" s="3">
        <v>0</v>
      </c>
      <c r="V816" s="3">
        <v>2020</v>
      </c>
      <c r="AJ816" s="3">
        <v>0</v>
      </c>
      <c r="AV816" s="3">
        <v>4.22</v>
      </c>
      <c r="AW816" s="3">
        <v>13.1</v>
      </c>
      <c r="AY816" s="3">
        <v>0.008</v>
      </c>
      <c r="AZ816" s="3">
        <v>7.8</v>
      </c>
      <c r="BA816" s="3">
        <v>0.005</v>
      </c>
      <c r="BB816" s="3">
        <v>0.309</v>
      </c>
      <c r="BN816" s="3">
        <v>306</v>
      </c>
      <c r="BO816" s="3">
        <v>91.8</v>
      </c>
      <c r="BZ816" s="3">
        <f>BO816/V816</f>
        <v>0.045445544554455444</v>
      </c>
    </row>
    <row r="817" spans="1:73" ht="12.75">
      <c r="A817" s="3" t="s">
        <v>304</v>
      </c>
      <c r="B817" s="4" t="s">
        <v>116</v>
      </c>
      <c r="C817" s="3">
        <v>0</v>
      </c>
      <c r="D817" s="3">
        <v>230</v>
      </c>
      <c r="G817" s="3">
        <v>216</v>
      </c>
      <c r="Y817" s="3">
        <v>40.5</v>
      </c>
      <c r="AE817" s="3">
        <v>6790</v>
      </c>
      <c r="BE817" s="3">
        <v>0</v>
      </c>
      <c r="BP817" s="3">
        <v>116.6</v>
      </c>
      <c r="BQ817" s="3">
        <v>202.1</v>
      </c>
      <c r="BR817" s="3">
        <v>85.5</v>
      </c>
      <c r="BS817" s="3">
        <v>16.9</v>
      </c>
      <c r="BU817" s="3">
        <v>103.8</v>
      </c>
    </row>
    <row r="818" spans="1:71" ht="12.75">
      <c r="A818" s="3" t="s">
        <v>304</v>
      </c>
      <c r="B818" s="4" t="s">
        <v>233</v>
      </c>
      <c r="C818" s="3">
        <v>0</v>
      </c>
      <c r="D818" s="3">
        <v>208</v>
      </c>
      <c r="G818" s="3">
        <v>186</v>
      </c>
      <c r="AE818" s="3">
        <v>6370</v>
      </c>
      <c r="AZ818" s="3">
        <v>8.5</v>
      </c>
      <c r="BS818" s="3">
        <v>11.5</v>
      </c>
    </row>
    <row r="819" spans="1:78" ht="12.75">
      <c r="A819" s="3" t="s">
        <v>304</v>
      </c>
      <c r="B819" s="4" t="s">
        <v>247</v>
      </c>
      <c r="C819" s="3">
        <v>0</v>
      </c>
      <c r="D819" s="3">
        <v>192</v>
      </c>
      <c r="F819" s="3">
        <v>4.09</v>
      </c>
      <c r="G819" s="3">
        <v>194</v>
      </c>
      <c r="K819" s="3">
        <v>0.065</v>
      </c>
      <c r="O819" s="3">
        <v>237</v>
      </c>
      <c r="U819" s="3">
        <v>0</v>
      </c>
      <c r="V819" s="3">
        <v>1760</v>
      </c>
      <c r="Y819" s="3">
        <v>68.7</v>
      </c>
      <c r="AE819" s="3">
        <v>6230</v>
      </c>
      <c r="AJ819" s="3">
        <v>0</v>
      </c>
      <c r="AV819" s="3">
        <v>4.11</v>
      </c>
      <c r="AW819" s="3">
        <v>10.2</v>
      </c>
      <c r="AY819" s="3">
        <v>0.024</v>
      </c>
      <c r="AZ819" s="3">
        <v>8.02</v>
      </c>
      <c r="BA819" s="3">
        <v>0.007</v>
      </c>
      <c r="BB819" s="3">
        <v>0.28600000000000003</v>
      </c>
      <c r="BE819" s="3">
        <v>0</v>
      </c>
      <c r="BN819" s="3">
        <v>280</v>
      </c>
      <c r="BO819" s="3">
        <v>93.3</v>
      </c>
      <c r="BP819" s="3">
        <v>122</v>
      </c>
      <c r="BQ819" s="3">
        <v>211.1</v>
      </c>
      <c r="BR819" s="3">
        <v>89.1</v>
      </c>
      <c r="BS819" s="3">
        <v>8.9</v>
      </c>
      <c r="BZ819" s="3">
        <f>BO819/V819</f>
        <v>0.053011363636363634</v>
      </c>
    </row>
    <row r="820" spans="1:71" ht="12.75">
      <c r="A820" s="3" t="s">
        <v>304</v>
      </c>
      <c r="B820" s="4" t="s">
        <v>234</v>
      </c>
      <c r="C820" s="3">
        <v>0</v>
      </c>
      <c r="D820" s="3">
        <v>210</v>
      </c>
      <c r="G820" s="3">
        <v>196</v>
      </c>
      <c r="AE820" s="3">
        <v>6050</v>
      </c>
      <c r="AZ820" s="3">
        <v>8.4</v>
      </c>
      <c r="BS820" s="3">
        <v>14.6</v>
      </c>
    </row>
    <row r="821" spans="1:73" ht="12.75">
      <c r="A821" s="3" t="s">
        <v>304</v>
      </c>
      <c r="B821" s="4" t="s">
        <v>248</v>
      </c>
      <c r="C821" s="3">
        <v>0</v>
      </c>
      <c r="D821" s="3">
        <v>204</v>
      </c>
      <c r="G821" s="3">
        <v>192</v>
      </c>
      <c r="Y821" s="3">
        <v>63.5</v>
      </c>
      <c r="AE821" s="3">
        <v>5830</v>
      </c>
      <c r="AZ821" s="3">
        <v>8.5</v>
      </c>
      <c r="BE821" s="3">
        <v>0</v>
      </c>
      <c r="BP821" s="3">
        <v>161.7</v>
      </c>
      <c r="BQ821" s="3">
        <v>267</v>
      </c>
      <c r="BR821" s="3">
        <v>105.2</v>
      </c>
      <c r="BS821" s="3">
        <v>9.4</v>
      </c>
      <c r="BU821" s="3">
        <v>192</v>
      </c>
    </row>
    <row r="822" spans="1:78" ht="12.75">
      <c r="A822" s="3" t="s">
        <v>304</v>
      </c>
      <c r="B822" s="4" t="s">
        <v>124</v>
      </c>
      <c r="C822" s="3">
        <v>0</v>
      </c>
      <c r="F822" s="3">
        <v>4.1</v>
      </c>
      <c r="G822" s="3">
        <v>192</v>
      </c>
      <c r="K822" s="3">
        <v>0.008</v>
      </c>
      <c r="O822" s="3">
        <v>218</v>
      </c>
      <c r="U822" s="3">
        <v>8</v>
      </c>
      <c r="V822" s="3">
        <v>1770</v>
      </c>
      <c r="AJ822" s="3">
        <v>0</v>
      </c>
      <c r="AV822" s="3">
        <v>4.11</v>
      </c>
      <c r="AW822" s="3">
        <v>10.7</v>
      </c>
      <c r="AY822" s="3">
        <v>0.007</v>
      </c>
      <c r="AZ822" s="3">
        <v>8.5</v>
      </c>
      <c r="BA822" s="3">
        <v>0.005</v>
      </c>
      <c r="BB822" s="3">
        <v>0.309</v>
      </c>
      <c r="BN822" s="3">
        <v>252</v>
      </c>
      <c r="BO822" s="3">
        <v>81.1</v>
      </c>
      <c r="BZ822" s="3">
        <f>BO822/V822</f>
        <v>0.04581920903954802</v>
      </c>
    </row>
    <row r="823" spans="1:71" ht="12.75">
      <c r="A823" s="3" t="s">
        <v>304</v>
      </c>
      <c r="B823" s="4" t="s">
        <v>235</v>
      </c>
      <c r="C823" s="3">
        <v>0</v>
      </c>
      <c r="D823" s="3">
        <v>198</v>
      </c>
      <c r="G823" s="3">
        <v>182</v>
      </c>
      <c r="AE823" s="3">
        <v>5980</v>
      </c>
      <c r="AZ823" s="3">
        <v>8.73</v>
      </c>
      <c r="BS823" s="3">
        <v>13.8</v>
      </c>
    </row>
    <row r="824" spans="1:78" ht="12.75">
      <c r="A824" s="3" t="s">
        <v>304</v>
      </c>
      <c r="B824" s="4" t="s">
        <v>126</v>
      </c>
      <c r="C824" s="3">
        <v>0</v>
      </c>
      <c r="F824" s="3">
        <v>3.36</v>
      </c>
      <c r="G824" s="3">
        <v>195</v>
      </c>
      <c r="K824" s="3">
        <v>0.01</v>
      </c>
      <c r="O824" s="3">
        <v>217</v>
      </c>
      <c r="U824" s="3">
        <v>10</v>
      </c>
      <c r="V824" s="3">
        <v>1830</v>
      </c>
      <c r="AJ824" s="3">
        <v>0</v>
      </c>
      <c r="AV824" s="3">
        <v>3.37</v>
      </c>
      <c r="AW824" s="3">
        <v>11.4</v>
      </c>
      <c r="AY824" s="3">
        <v>0.006</v>
      </c>
      <c r="AZ824" s="3">
        <v>8.6</v>
      </c>
      <c r="BA824" s="3">
        <v>0.005</v>
      </c>
      <c r="BB824" s="3">
        <v>0.245</v>
      </c>
      <c r="BN824" s="3">
        <v>268</v>
      </c>
      <c r="BO824" s="3">
        <v>80.8</v>
      </c>
      <c r="BZ824" s="3">
        <f>BO824/V824</f>
        <v>0.04415300546448087</v>
      </c>
    </row>
    <row r="825" spans="1:73" ht="12.75">
      <c r="A825" s="3" t="s">
        <v>304</v>
      </c>
      <c r="B825" s="4" t="s">
        <v>126</v>
      </c>
      <c r="C825" s="3">
        <v>0</v>
      </c>
      <c r="D825" s="3">
        <v>194</v>
      </c>
      <c r="G825" s="3">
        <v>188</v>
      </c>
      <c r="Y825" s="3">
        <v>67.51</v>
      </c>
      <c r="AE825" s="3">
        <v>6360</v>
      </c>
      <c r="AZ825" s="3">
        <v>9.29</v>
      </c>
      <c r="BE825" s="3">
        <v>0</v>
      </c>
      <c r="BP825" s="3">
        <v>97.27</v>
      </c>
      <c r="BQ825" s="3">
        <v>166.14</v>
      </c>
      <c r="BR825" s="3">
        <v>68.86</v>
      </c>
      <c r="BS825" s="3">
        <v>11.7</v>
      </c>
      <c r="BU825" s="3">
        <v>90</v>
      </c>
    </row>
    <row r="826" spans="1:71" ht="12.75">
      <c r="A826" s="3" t="s">
        <v>304</v>
      </c>
      <c r="B826" s="4" t="s">
        <v>254</v>
      </c>
      <c r="C826" s="3">
        <v>0</v>
      </c>
      <c r="D826" s="3">
        <v>186</v>
      </c>
      <c r="G826" s="3">
        <v>176</v>
      </c>
      <c r="AE826" s="3">
        <v>5940</v>
      </c>
      <c r="AZ826" s="3">
        <v>8.68</v>
      </c>
      <c r="BS826" s="3">
        <v>10.4</v>
      </c>
    </row>
    <row r="827" spans="1:78" ht="12.75">
      <c r="A827" s="3" t="s">
        <v>304</v>
      </c>
      <c r="B827" s="4" t="s">
        <v>129</v>
      </c>
      <c r="C827" s="3">
        <v>0</v>
      </c>
      <c r="F827" s="3">
        <v>3.57</v>
      </c>
      <c r="G827" s="3">
        <v>187</v>
      </c>
      <c r="K827" s="3">
        <v>0.026000000000000002</v>
      </c>
      <c r="O827" s="3">
        <v>212</v>
      </c>
      <c r="U827" s="3">
        <v>8</v>
      </c>
      <c r="V827" s="3">
        <v>1560</v>
      </c>
      <c r="AJ827" s="3">
        <v>0</v>
      </c>
      <c r="AV827" s="3">
        <v>3.58</v>
      </c>
      <c r="AW827" s="3">
        <v>10</v>
      </c>
      <c r="AY827" s="3">
        <v>0.01</v>
      </c>
      <c r="AZ827" s="3">
        <v>8.4</v>
      </c>
      <c r="BA827" s="3">
        <v>0.011000000000000001</v>
      </c>
      <c r="BB827" s="3">
        <v>0.36200000000000004</v>
      </c>
      <c r="BN827" s="3">
        <v>245</v>
      </c>
      <c r="BO827" s="3">
        <v>80.7</v>
      </c>
      <c r="BZ827" s="3">
        <f>BO827/V827</f>
        <v>0.05173076923076923</v>
      </c>
    </row>
    <row r="828" spans="1:73" ht="12.75">
      <c r="A828" s="3" t="s">
        <v>304</v>
      </c>
      <c r="B828" s="4" t="s">
        <v>249</v>
      </c>
      <c r="C828" s="3">
        <v>0</v>
      </c>
      <c r="D828" s="3">
        <v>192</v>
      </c>
      <c r="G828" s="3">
        <v>182</v>
      </c>
      <c r="Y828" s="3">
        <v>100.66</v>
      </c>
      <c r="AE828" s="3">
        <v>5920</v>
      </c>
      <c r="AZ828" s="3">
        <v>8.37</v>
      </c>
      <c r="BE828" s="3">
        <v>0</v>
      </c>
      <c r="BP828" s="3">
        <v>221.73</v>
      </c>
      <c r="BQ828" s="3">
        <v>330.37</v>
      </c>
      <c r="BR828" s="3">
        <v>108.64</v>
      </c>
      <c r="BS828" s="3">
        <v>12.3</v>
      </c>
      <c r="BU828" s="3">
        <v>193</v>
      </c>
    </row>
    <row r="829" spans="1:71" ht="12.75">
      <c r="A829" s="3" t="s">
        <v>304</v>
      </c>
      <c r="B829" s="4" t="s">
        <v>255</v>
      </c>
      <c r="C829" s="3">
        <v>0</v>
      </c>
      <c r="D829" s="3">
        <v>186</v>
      </c>
      <c r="G829" s="3">
        <v>168</v>
      </c>
      <c r="AE829" s="3">
        <v>5710</v>
      </c>
      <c r="AZ829" s="3">
        <v>8.83</v>
      </c>
      <c r="BS829" s="3">
        <v>15.3</v>
      </c>
    </row>
    <row r="830" spans="1:78" ht="12.75">
      <c r="A830" s="3" t="s">
        <v>304</v>
      </c>
      <c r="B830" s="4" t="s">
        <v>132</v>
      </c>
      <c r="C830" s="3">
        <v>0</v>
      </c>
      <c r="F830" s="3">
        <v>4.25</v>
      </c>
      <c r="G830" s="3">
        <v>182</v>
      </c>
      <c r="K830" s="3">
        <v>0.018000000000000002</v>
      </c>
      <c r="O830" s="3">
        <v>214</v>
      </c>
      <c r="U830" s="3">
        <v>4</v>
      </c>
      <c r="V830" s="3">
        <v>1670</v>
      </c>
      <c r="AE830" s="3">
        <v>5530</v>
      </c>
      <c r="AJ830" s="3">
        <v>0</v>
      </c>
      <c r="AV830" s="3">
        <v>4.26</v>
      </c>
      <c r="AW830" s="3">
        <v>9.6</v>
      </c>
      <c r="AY830" s="3">
        <v>0.008</v>
      </c>
      <c r="AZ830" s="3">
        <v>8.3</v>
      </c>
      <c r="BA830" s="3">
        <v>0.005</v>
      </c>
      <c r="BB830" s="3">
        <v>0.36100000000000004</v>
      </c>
      <c r="BN830" s="3">
        <v>262</v>
      </c>
      <c r="BO830" s="3">
        <v>87.9</v>
      </c>
      <c r="BT830" s="3">
        <v>3100</v>
      </c>
      <c r="BZ830" s="3">
        <f>BO830/V830</f>
        <v>0.05263473053892216</v>
      </c>
    </row>
    <row r="831" spans="1:73" ht="12.75">
      <c r="A831" s="3" t="s">
        <v>304</v>
      </c>
      <c r="B831" s="4" t="s">
        <v>132</v>
      </c>
      <c r="C831" s="3">
        <v>0</v>
      </c>
      <c r="D831" s="3">
        <v>204</v>
      </c>
      <c r="G831" s="3">
        <v>182</v>
      </c>
      <c r="W831" s="3">
        <v>73.24</v>
      </c>
      <c r="AE831" s="3">
        <v>5830</v>
      </c>
      <c r="AX831" s="3">
        <v>87.14</v>
      </c>
      <c r="AZ831" s="3">
        <v>8.01</v>
      </c>
      <c r="BE831" s="3">
        <v>0</v>
      </c>
      <c r="BP831" s="3">
        <v>147.43</v>
      </c>
      <c r="BQ831" s="3">
        <v>234.57</v>
      </c>
      <c r="BS831" s="3">
        <v>14.5</v>
      </c>
      <c r="BU831" s="3">
        <v>140.7</v>
      </c>
    </row>
    <row r="832" spans="1:71" ht="12.75">
      <c r="A832" s="3" t="s">
        <v>304</v>
      </c>
      <c r="B832" s="4" t="s">
        <v>266</v>
      </c>
      <c r="C832" s="3">
        <v>0</v>
      </c>
      <c r="D832" s="3">
        <v>190</v>
      </c>
      <c r="G832" s="3">
        <v>168</v>
      </c>
      <c r="AE832" s="3">
        <v>5686.94</v>
      </c>
      <c r="AZ832" s="3">
        <v>8.79</v>
      </c>
      <c r="BS832" s="3">
        <v>19.4</v>
      </c>
    </row>
    <row r="833" spans="1:78" ht="12.75">
      <c r="A833" s="3" t="s">
        <v>304</v>
      </c>
      <c r="B833" s="4" t="s">
        <v>153</v>
      </c>
      <c r="C833" s="3">
        <v>0</v>
      </c>
      <c r="D833" s="3">
        <v>192</v>
      </c>
      <c r="F833" s="3">
        <v>2.96</v>
      </c>
      <c r="G833" s="3">
        <v>189</v>
      </c>
      <c r="K833" s="3">
        <v>0.023</v>
      </c>
      <c r="O833" s="3">
        <v>230</v>
      </c>
      <c r="U833" s="3">
        <v>0</v>
      </c>
      <c r="V833" s="3">
        <v>1830</v>
      </c>
      <c r="Y833" s="3">
        <v>58.29</v>
      </c>
      <c r="AE833" s="3">
        <v>6060</v>
      </c>
      <c r="AJ833" s="3">
        <v>0</v>
      </c>
      <c r="AV833" s="3">
        <v>2.97</v>
      </c>
      <c r="AW833" s="3">
        <v>10.8</v>
      </c>
      <c r="AY833" s="3">
        <v>0.005</v>
      </c>
      <c r="AZ833" s="3">
        <v>8.73</v>
      </c>
      <c r="BA833" s="3">
        <v>0.005</v>
      </c>
      <c r="BB833" s="3">
        <v>0.266</v>
      </c>
      <c r="BE833" s="3">
        <v>0</v>
      </c>
      <c r="BN833" s="3">
        <v>266</v>
      </c>
      <c r="BO833" s="3">
        <v>82.9</v>
      </c>
      <c r="BP833" s="3">
        <v>73.66</v>
      </c>
      <c r="BQ833" s="3">
        <v>133.9</v>
      </c>
      <c r="BR833" s="3">
        <v>60.24</v>
      </c>
      <c r="BS833" s="3">
        <v>17.62</v>
      </c>
      <c r="BT833" s="3">
        <v>3300</v>
      </c>
      <c r="BU833" s="3">
        <v>91.7</v>
      </c>
      <c r="BZ833" s="3">
        <f>BO833/V833</f>
        <v>0.04530054644808743</v>
      </c>
    </row>
    <row r="834" spans="1:71" ht="12.75">
      <c r="A834" s="3" t="s">
        <v>304</v>
      </c>
      <c r="B834" s="4" t="s">
        <v>239</v>
      </c>
      <c r="C834" s="3">
        <v>0</v>
      </c>
      <c r="D834" s="3">
        <v>188</v>
      </c>
      <c r="G834" s="3">
        <v>174</v>
      </c>
      <c r="AE834" s="3">
        <v>6660</v>
      </c>
      <c r="AZ834" s="3">
        <v>8.86</v>
      </c>
      <c r="BS834" s="3">
        <v>27.8</v>
      </c>
    </row>
    <row r="835" spans="1:78" ht="12.75" hidden="1">
      <c r="A835" s="3" t="s">
        <v>304</v>
      </c>
      <c r="B835" s="4" t="s">
        <v>154</v>
      </c>
      <c r="C835" s="3">
        <v>0</v>
      </c>
      <c r="D835" s="3">
        <v>194</v>
      </c>
      <c r="G835" s="3">
        <v>190</v>
      </c>
      <c r="W835" s="3">
        <v>46.46</v>
      </c>
      <c r="AE835" s="3">
        <v>6.492</v>
      </c>
      <c r="AX835" s="3">
        <v>56.34</v>
      </c>
      <c r="AZ835" s="3">
        <v>8.6</v>
      </c>
      <c r="BE835" s="3">
        <v>0</v>
      </c>
      <c r="BP835" s="3">
        <v>83.1</v>
      </c>
      <c r="BQ835" s="3">
        <v>139.44</v>
      </c>
      <c r="BS835" s="3">
        <v>21.36</v>
      </c>
      <c r="BU835" s="3">
        <v>102</v>
      </c>
      <c r="BZ835" s="3" t="e">
        <f>BO835/V835</f>
        <v>#DIV/0!</v>
      </c>
    </row>
    <row r="836" spans="1:78" ht="12.75">
      <c r="A836" s="3" t="s">
        <v>304</v>
      </c>
      <c r="B836" s="4" t="s">
        <v>154</v>
      </c>
      <c r="C836" s="3">
        <v>0</v>
      </c>
      <c r="F836" s="3">
        <v>3.07</v>
      </c>
      <c r="G836" s="3">
        <v>190</v>
      </c>
      <c r="K836" s="3">
        <v>0.02</v>
      </c>
      <c r="O836" s="3">
        <v>217</v>
      </c>
      <c r="U836" s="3">
        <v>7</v>
      </c>
      <c r="V836" s="3">
        <v>1940</v>
      </c>
      <c r="AE836" s="3">
        <v>6340</v>
      </c>
      <c r="AJ836" s="3">
        <v>0</v>
      </c>
      <c r="AV836" s="3">
        <v>3.08</v>
      </c>
      <c r="AW836" s="3">
        <v>13.2</v>
      </c>
      <c r="AY836" s="3">
        <v>0.009000000000000001</v>
      </c>
      <c r="AZ836" s="3">
        <v>8.3</v>
      </c>
      <c r="BA836" s="3">
        <v>0.014</v>
      </c>
      <c r="BB836" s="3">
        <v>0.24200000000000002</v>
      </c>
      <c r="BN836" s="3">
        <v>306</v>
      </c>
      <c r="BO836" s="3">
        <v>76.8</v>
      </c>
      <c r="BT836" s="3">
        <v>3600</v>
      </c>
      <c r="BZ836" s="3">
        <f>BO836/V836</f>
        <v>0.03958762886597938</v>
      </c>
    </row>
    <row r="837" spans="1:78" ht="12.75">
      <c r="A837" s="3" t="s">
        <v>304</v>
      </c>
      <c r="B837" s="4" t="s">
        <v>138</v>
      </c>
      <c r="C837" s="3">
        <v>0</v>
      </c>
      <c r="D837" s="3">
        <v>186</v>
      </c>
      <c r="F837" s="3">
        <v>4.25</v>
      </c>
      <c r="G837" s="3">
        <v>191</v>
      </c>
      <c r="K837" s="3">
        <v>0.023</v>
      </c>
      <c r="O837" s="3">
        <v>213</v>
      </c>
      <c r="U837" s="3">
        <v>9</v>
      </c>
      <c r="V837" s="3">
        <v>2050</v>
      </c>
      <c r="W837" s="3">
        <v>69.5</v>
      </c>
      <c r="AE837" s="3">
        <v>6943</v>
      </c>
      <c r="AJ837" s="3">
        <v>0</v>
      </c>
      <c r="AV837" s="3">
        <v>4.26</v>
      </c>
      <c r="AW837" s="3">
        <v>13.7</v>
      </c>
      <c r="AX837" s="3">
        <v>118.26</v>
      </c>
      <c r="AY837" s="3">
        <v>0.012</v>
      </c>
      <c r="AZ837" s="3">
        <v>8.75</v>
      </c>
      <c r="BA837" s="3">
        <v>0.006</v>
      </c>
      <c r="BB837" s="3">
        <v>0.396</v>
      </c>
      <c r="BE837" s="3">
        <v>0</v>
      </c>
      <c r="BN837" s="3">
        <v>276</v>
      </c>
      <c r="BO837" s="3">
        <v>100</v>
      </c>
      <c r="BP837" s="3">
        <v>187.83</v>
      </c>
      <c r="BQ837" s="3">
        <v>306.09</v>
      </c>
      <c r="BS837" s="3">
        <v>21.8</v>
      </c>
      <c r="BT837" s="3">
        <v>3800</v>
      </c>
      <c r="BU837" s="3">
        <v>210</v>
      </c>
      <c r="BZ837" s="3">
        <f>BO837/V837</f>
        <v>0.04878048780487805</v>
      </c>
    </row>
    <row r="838" spans="1:73" ht="12.75">
      <c r="A838" s="3" t="s">
        <v>305</v>
      </c>
      <c r="B838" s="4" t="s">
        <v>298</v>
      </c>
      <c r="C838" s="3">
        <v>0</v>
      </c>
      <c r="F838" s="3">
        <v>1.63</v>
      </c>
      <c r="G838" s="3">
        <v>185</v>
      </c>
      <c r="K838" s="3">
        <v>0.005</v>
      </c>
      <c r="O838" s="3">
        <v>211</v>
      </c>
      <c r="U838" s="3">
        <v>7</v>
      </c>
      <c r="Y838" s="3">
        <v>33</v>
      </c>
      <c r="AE838" s="3">
        <v>3650</v>
      </c>
      <c r="AJ838" s="3">
        <v>0</v>
      </c>
      <c r="AV838" s="3">
        <v>1.63</v>
      </c>
      <c r="AW838" s="3">
        <v>9</v>
      </c>
      <c r="AX838" s="3">
        <v>18.8</v>
      </c>
      <c r="AY838" s="3">
        <v>0.005</v>
      </c>
      <c r="AZ838" s="3">
        <v>9.08</v>
      </c>
      <c r="BA838" s="3">
        <v>0.005</v>
      </c>
      <c r="BB838" s="3">
        <v>0.10400000000000001</v>
      </c>
      <c r="BE838" s="3">
        <v>0</v>
      </c>
      <c r="BN838" s="3">
        <v>199</v>
      </c>
      <c r="BO838" s="3">
        <v>62.4</v>
      </c>
      <c r="BP838" s="3">
        <v>25</v>
      </c>
      <c r="BQ838" s="3">
        <v>53.3</v>
      </c>
      <c r="BR838" s="3">
        <v>28.3</v>
      </c>
      <c r="BS838" s="3">
        <v>12.4</v>
      </c>
      <c r="BU838" s="3">
        <v>27.9</v>
      </c>
    </row>
    <row r="839" spans="1:71" ht="12.75">
      <c r="A839" s="3" t="s">
        <v>305</v>
      </c>
      <c r="B839" s="4" t="s">
        <v>227</v>
      </c>
      <c r="C839" s="3">
        <v>0</v>
      </c>
      <c r="D839" s="3">
        <v>192</v>
      </c>
      <c r="G839" s="3">
        <v>179</v>
      </c>
      <c r="O839" s="3">
        <v>207</v>
      </c>
      <c r="U839" s="3">
        <v>6</v>
      </c>
      <c r="AE839" s="3">
        <v>3910</v>
      </c>
      <c r="AJ839" s="3">
        <v>0</v>
      </c>
      <c r="AZ839" s="3">
        <v>8.67</v>
      </c>
      <c r="BS839" s="3">
        <v>12.3</v>
      </c>
    </row>
    <row r="840" spans="1:73" ht="12.75">
      <c r="A840" s="3" t="s">
        <v>305</v>
      </c>
      <c r="B840" s="4" t="s">
        <v>90</v>
      </c>
      <c r="C840" s="3">
        <v>0</v>
      </c>
      <c r="F840" s="3">
        <v>2</v>
      </c>
      <c r="G840" s="3">
        <v>177</v>
      </c>
      <c r="K840" s="3">
        <v>0.01</v>
      </c>
      <c r="O840" s="3">
        <v>206</v>
      </c>
      <c r="U840" s="3">
        <v>5</v>
      </c>
      <c r="Y840" s="3">
        <v>56.1</v>
      </c>
      <c r="AE840" s="3">
        <v>3282.4</v>
      </c>
      <c r="AJ840" s="3">
        <v>0</v>
      </c>
      <c r="AV840" s="3">
        <v>2</v>
      </c>
      <c r="AW840" s="3">
        <v>9.3</v>
      </c>
      <c r="AX840" s="3">
        <v>22.1</v>
      </c>
      <c r="AY840" s="3">
        <v>0.005</v>
      </c>
      <c r="AZ840" s="3">
        <v>8.72</v>
      </c>
      <c r="BA840" s="3">
        <v>0.005</v>
      </c>
      <c r="BB840" s="3">
        <v>0.14100000000000001</v>
      </c>
      <c r="BE840" s="3">
        <v>0</v>
      </c>
      <c r="BN840" s="3">
        <v>205</v>
      </c>
      <c r="BO840" s="3">
        <v>65.2</v>
      </c>
      <c r="BP840" s="3">
        <v>60.1</v>
      </c>
      <c r="BQ840" s="3">
        <v>106.1</v>
      </c>
      <c r="BR840" s="3">
        <v>46</v>
      </c>
      <c r="BS840" s="3">
        <v>12.7</v>
      </c>
      <c r="BU840" s="3">
        <v>44.6</v>
      </c>
    </row>
    <row r="841" spans="1:71" ht="12.75">
      <c r="A841" s="3" t="s">
        <v>305</v>
      </c>
      <c r="B841" s="4" t="s">
        <v>228</v>
      </c>
      <c r="C841" s="3">
        <v>0</v>
      </c>
      <c r="D841" s="3">
        <v>180</v>
      </c>
      <c r="G841" s="3">
        <v>178</v>
      </c>
      <c r="O841" s="3">
        <v>216</v>
      </c>
      <c r="U841" s="3">
        <v>3</v>
      </c>
      <c r="AE841" s="3">
        <v>4280</v>
      </c>
      <c r="AJ841" s="3">
        <v>0</v>
      </c>
      <c r="AZ841" s="3">
        <v>8.54</v>
      </c>
      <c r="BS841" s="3">
        <v>13</v>
      </c>
    </row>
    <row r="842" spans="1:71" ht="12.75">
      <c r="A842" s="3" t="s">
        <v>305</v>
      </c>
      <c r="B842" s="4" t="s">
        <v>92</v>
      </c>
      <c r="C842" s="3">
        <v>0</v>
      </c>
      <c r="F842" s="3">
        <v>2.44</v>
      </c>
      <c r="G842" s="3">
        <v>179</v>
      </c>
      <c r="K842" s="3">
        <v>0.007</v>
      </c>
      <c r="O842" s="3">
        <v>202</v>
      </c>
      <c r="U842" s="3">
        <v>8</v>
      </c>
      <c r="Y842" s="3">
        <v>42</v>
      </c>
      <c r="AE842" s="3">
        <v>2390</v>
      </c>
      <c r="AJ842" s="3">
        <v>0</v>
      </c>
      <c r="AV842" s="3">
        <v>2.44</v>
      </c>
      <c r="AW842" s="3">
        <v>8.9</v>
      </c>
      <c r="AX842" s="3">
        <v>22.9</v>
      </c>
      <c r="AY842" s="3">
        <v>0.005</v>
      </c>
      <c r="AZ842" s="3">
        <v>8.51</v>
      </c>
      <c r="BA842" s="3">
        <v>0.005</v>
      </c>
      <c r="BB842" s="3">
        <v>0.185</v>
      </c>
      <c r="BE842" s="3">
        <v>0</v>
      </c>
      <c r="BN842" s="3">
        <v>192</v>
      </c>
      <c r="BO842" s="3">
        <v>62.6</v>
      </c>
      <c r="BP842" s="3">
        <v>74.6</v>
      </c>
      <c r="BQ842" s="3">
        <v>128</v>
      </c>
      <c r="BR842" s="3">
        <v>53.4</v>
      </c>
      <c r="BS842" s="3">
        <v>15.93</v>
      </c>
    </row>
    <row r="843" spans="1:71" ht="12.75">
      <c r="A843" s="3" t="s">
        <v>305</v>
      </c>
      <c r="B843" s="4" t="s">
        <v>251</v>
      </c>
      <c r="C843" s="3">
        <v>0</v>
      </c>
      <c r="D843" s="3">
        <v>180</v>
      </c>
      <c r="G843" s="3">
        <v>181</v>
      </c>
      <c r="O843" s="3">
        <v>202</v>
      </c>
      <c r="U843" s="3">
        <v>9</v>
      </c>
      <c r="AE843" s="3">
        <v>4110</v>
      </c>
      <c r="AJ843" s="3">
        <v>0</v>
      </c>
      <c r="AZ843" s="3">
        <v>8.78</v>
      </c>
      <c r="BS843" s="3">
        <v>17.7</v>
      </c>
    </row>
    <row r="844" spans="1:73" ht="12.75">
      <c r="A844" s="3" t="s">
        <v>305</v>
      </c>
      <c r="B844" s="4" t="s">
        <v>306</v>
      </c>
      <c r="C844" s="3">
        <v>0</v>
      </c>
      <c r="F844" s="3">
        <v>4.02</v>
      </c>
      <c r="G844" s="3">
        <v>186</v>
      </c>
      <c r="K844" s="3">
        <v>0.005</v>
      </c>
      <c r="O844" s="3">
        <v>226</v>
      </c>
      <c r="U844" s="3">
        <v>0</v>
      </c>
      <c r="Y844" s="3">
        <v>81.6</v>
      </c>
      <c r="AE844" s="3">
        <v>4034</v>
      </c>
      <c r="AJ844" s="3">
        <v>0</v>
      </c>
      <c r="AV844" s="3">
        <v>4.03</v>
      </c>
      <c r="AW844" s="3">
        <v>9.6</v>
      </c>
      <c r="AX844" s="3">
        <v>26.3</v>
      </c>
      <c r="AY844" s="3">
        <v>0.009000000000000001</v>
      </c>
      <c r="AZ844" s="3">
        <v>8.64</v>
      </c>
      <c r="BA844" s="3">
        <v>0.006</v>
      </c>
      <c r="BB844" s="3">
        <v>0.319</v>
      </c>
      <c r="BE844" s="3">
        <v>0</v>
      </c>
      <c r="BN844" s="3">
        <v>184</v>
      </c>
      <c r="BO844" s="3">
        <v>57.7</v>
      </c>
      <c r="BP844" s="3">
        <v>194.2</v>
      </c>
      <c r="BQ844" s="3">
        <v>294.2</v>
      </c>
      <c r="BR844" s="3">
        <v>100</v>
      </c>
      <c r="BU844" s="3">
        <v>225.2</v>
      </c>
    </row>
    <row r="845" spans="1:71" ht="12.75">
      <c r="A845" s="3" t="s">
        <v>305</v>
      </c>
      <c r="B845" s="4" t="s">
        <v>172</v>
      </c>
      <c r="C845" s="3">
        <v>0</v>
      </c>
      <c r="D845" s="3">
        <v>172</v>
      </c>
      <c r="G845" s="3">
        <v>191</v>
      </c>
      <c r="O845" s="3">
        <v>207</v>
      </c>
      <c r="U845" s="3">
        <v>13</v>
      </c>
      <c r="AE845" s="3">
        <v>5160</v>
      </c>
      <c r="AJ845" s="3">
        <v>0</v>
      </c>
      <c r="AZ845" s="3">
        <v>8.53</v>
      </c>
      <c r="BS845" s="3">
        <v>25.4</v>
      </c>
    </row>
    <row r="846" spans="1:73" ht="12.75">
      <c r="A846" s="3" t="s">
        <v>305</v>
      </c>
      <c r="B846" s="4" t="s">
        <v>299</v>
      </c>
      <c r="C846" s="3">
        <v>0</v>
      </c>
      <c r="D846" s="3">
        <v>190</v>
      </c>
      <c r="F846" s="3">
        <v>2.35</v>
      </c>
      <c r="G846" s="3">
        <v>184</v>
      </c>
      <c r="K846" s="3">
        <v>0.005</v>
      </c>
      <c r="O846" s="3">
        <v>209</v>
      </c>
      <c r="U846" s="3">
        <v>7</v>
      </c>
      <c r="Y846" s="3">
        <v>63.8</v>
      </c>
      <c r="AE846" s="3">
        <v>4660</v>
      </c>
      <c r="AJ846" s="3">
        <v>0</v>
      </c>
      <c r="AV846" s="3">
        <v>2.35</v>
      </c>
      <c r="AW846" s="3">
        <v>10.8</v>
      </c>
      <c r="AX846" s="3">
        <v>25.5</v>
      </c>
      <c r="AY846" s="3">
        <v>0.005</v>
      </c>
      <c r="AZ846" s="3">
        <v>8.6</v>
      </c>
      <c r="BA846" s="3">
        <v>0.005</v>
      </c>
      <c r="BB846" s="3">
        <v>0.17400000000000002</v>
      </c>
      <c r="BE846" s="3">
        <v>0</v>
      </c>
      <c r="BN846" s="3">
        <v>196</v>
      </c>
      <c r="BO846" s="3">
        <v>61.6</v>
      </c>
      <c r="BP846" s="3">
        <v>86.8</v>
      </c>
      <c r="BQ846" s="3">
        <v>140.3</v>
      </c>
      <c r="BR846" s="3">
        <v>53.5</v>
      </c>
      <c r="BS846" s="3">
        <v>17.2</v>
      </c>
      <c r="BU846" s="3">
        <v>77.6</v>
      </c>
    </row>
    <row r="847" spans="1:71" ht="12.75">
      <c r="A847" s="3" t="s">
        <v>305</v>
      </c>
      <c r="B847" s="4" t="s">
        <v>229</v>
      </c>
      <c r="C847" s="3">
        <v>0</v>
      </c>
      <c r="D847" s="3">
        <v>176</v>
      </c>
      <c r="G847" s="3">
        <v>183</v>
      </c>
      <c r="O847" s="3">
        <v>196</v>
      </c>
      <c r="U847" s="3">
        <v>14</v>
      </c>
      <c r="AE847" s="3">
        <v>4790</v>
      </c>
      <c r="AJ847" s="3">
        <v>0</v>
      </c>
      <c r="AZ847" s="3">
        <v>8.71</v>
      </c>
      <c r="BS847" s="3">
        <v>22.4</v>
      </c>
    </row>
    <row r="848" spans="1:73" ht="12.75">
      <c r="A848" s="3" t="s">
        <v>305</v>
      </c>
      <c r="B848" s="4" t="s">
        <v>271</v>
      </c>
      <c r="C848" s="3">
        <v>0</v>
      </c>
      <c r="D848" s="3">
        <v>186</v>
      </c>
      <c r="F848" s="3">
        <v>2.1</v>
      </c>
      <c r="G848" s="3">
        <v>184</v>
      </c>
      <c r="K848" s="3">
        <v>0.006</v>
      </c>
      <c r="O848" s="3">
        <v>205</v>
      </c>
      <c r="U848" s="3">
        <v>9</v>
      </c>
      <c r="Y848" s="3">
        <v>39.5</v>
      </c>
      <c r="AE848" s="3">
        <v>3970</v>
      </c>
      <c r="AJ848" s="3">
        <v>0</v>
      </c>
      <c r="AV848" s="3">
        <v>2.1</v>
      </c>
      <c r="AW848" s="3">
        <v>10.5</v>
      </c>
      <c r="AX848" s="3">
        <v>23.4</v>
      </c>
      <c r="AY848" s="3">
        <v>0.005</v>
      </c>
      <c r="AZ848" s="3">
        <v>8.7</v>
      </c>
      <c r="BA848" s="3">
        <v>0.005</v>
      </c>
      <c r="BB848" s="3">
        <v>0.137</v>
      </c>
      <c r="BE848" s="3">
        <v>0</v>
      </c>
      <c r="BN848" s="3">
        <v>220</v>
      </c>
      <c r="BO848" s="3">
        <v>68.4</v>
      </c>
      <c r="BP848" s="3">
        <v>50.2</v>
      </c>
      <c r="BQ848" s="3">
        <v>108</v>
      </c>
      <c r="BR848" s="3">
        <v>57.8</v>
      </c>
      <c r="BS848" s="3">
        <v>25.3</v>
      </c>
      <c r="BU848" s="3">
        <v>35.9</v>
      </c>
    </row>
    <row r="849" spans="1:71" ht="12.75">
      <c r="A849" s="3" t="s">
        <v>305</v>
      </c>
      <c r="B849" s="4" t="s">
        <v>100</v>
      </c>
      <c r="C849" s="3">
        <v>0</v>
      </c>
      <c r="D849" s="3">
        <v>166</v>
      </c>
      <c r="G849" s="3">
        <v>180</v>
      </c>
      <c r="O849" s="3">
        <v>220</v>
      </c>
      <c r="U849" s="3">
        <v>0</v>
      </c>
      <c r="AE849" s="3">
        <v>4810</v>
      </c>
      <c r="AJ849" s="3">
        <v>0</v>
      </c>
      <c r="AZ849" s="3">
        <v>8.76</v>
      </c>
      <c r="BS849" s="3">
        <v>22.5</v>
      </c>
    </row>
    <row r="850" spans="1:73" ht="12.75">
      <c r="A850" s="3" t="s">
        <v>305</v>
      </c>
      <c r="B850" s="4" t="s">
        <v>101</v>
      </c>
      <c r="C850" s="3">
        <v>0</v>
      </c>
      <c r="D850" s="3">
        <v>198</v>
      </c>
      <c r="F850" s="3">
        <v>2.04</v>
      </c>
      <c r="G850" s="3">
        <v>198</v>
      </c>
      <c r="K850" s="3">
        <v>0.016</v>
      </c>
      <c r="O850" s="3">
        <v>198</v>
      </c>
      <c r="U850" s="3">
        <v>21</v>
      </c>
      <c r="Y850" s="3">
        <v>33.5</v>
      </c>
      <c r="AE850" s="3">
        <v>5830</v>
      </c>
      <c r="AJ850" s="3">
        <v>0</v>
      </c>
      <c r="AV850" s="3">
        <v>2.04</v>
      </c>
      <c r="AW850" s="3">
        <v>12.2</v>
      </c>
      <c r="AX850" s="3">
        <v>23.6</v>
      </c>
      <c r="AY850" s="3">
        <v>0.005</v>
      </c>
      <c r="AZ850" s="3">
        <v>8.7</v>
      </c>
      <c r="BA850" s="3">
        <v>0.005</v>
      </c>
      <c r="BB850" s="3">
        <v>0.135</v>
      </c>
      <c r="BE850" s="3">
        <v>0</v>
      </c>
      <c r="BN850" s="3">
        <v>247</v>
      </c>
      <c r="BO850" s="3">
        <v>76.5</v>
      </c>
      <c r="BP850" s="3">
        <v>36.4</v>
      </c>
      <c r="BQ850" s="3">
        <v>79</v>
      </c>
      <c r="BR850" s="3">
        <v>42.6</v>
      </c>
      <c r="BS850" s="3">
        <v>22.4</v>
      </c>
      <c r="BU850" s="3">
        <v>47.3</v>
      </c>
    </row>
    <row r="851" spans="1:71" ht="12.75">
      <c r="A851" s="3" t="s">
        <v>305</v>
      </c>
      <c r="B851" s="4" t="s">
        <v>102</v>
      </c>
      <c r="C851" s="3">
        <v>0</v>
      </c>
      <c r="D851" s="3">
        <v>176</v>
      </c>
      <c r="G851" s="3">
        <v>179</v>
      </c>
      <c r="O851" s="3">
        <v>218</v>
      </c>
      <c r="U851" s="3">
        <v>0</v>
      </c>
      <c r="AE851" s="3">
        <v>5400</v>
      </c>
      <c r="AJ851" s="3">
        <v>0</v>
      </c>
      <c r="AZ851" s="3">
        <v>8.79</v>
      </c>
      <c r="BS851" s="3">
        <v>26.5</v>
      </c>
    </row>
    <row r="852" spans="1:78" ht="12.75">
      <c r="A852" s="3" t="s">
        <v>305</v>
      </c>
      <c r="B852" s="4" t="s">
        <v>300</v>
      </c>
      <c r="C852" s="3">
        <v>0</v>
      </c>
      <c r="D852" s="3">
        <v>172</v>
      </c>
      <c r="F852" s="3">
        <v>2.89</v>
      </c>
      <c r="G852" s="3">
        <v>180</v>
      </c>
      <c r="K852" s="3">
        <v>0.01</v>
      </c>
      <c r="O852" s="3">
        <v>193</v>
      </c>
      <c r="U852" s="3">
        <v>13</v>
      </c>
      <c r="V852" s="3">
        <v>1780</v>
      </c>
      <c r="Y852" s="3">
        <v>57.9</v>
      </c>
      <c r="AJ852" s="3">
        <v>0</v>
      </c>
      <c r="AV852" s="3">
        <v>2.9</v>
      </c>
      <c r="AW852" s="3">
        <v>11.4</v>
      </c>
      <c r="AX852" s="3">
        <v>29.5</v>
      </c>
      <c r="AY852" s="3">
        <v>0.005</v>
      </c>
      <c r="AZ852" s="3">
        <v>8.85</v>
      </c>
      <c r="BA852" s="3">
        <v>0.005</v>
      </c>
      <c r="BB852" s="3">
        <v>0.159</v>
      </c>
      <c r="BE852" s="3">
        <v>0</v>
      </c>
      <c r="BN852" s="3">
        <v>256</v>
      </c>
      <c r="BO852" s="3">
        <v>82.5</v>
      </c>
      <c r="BP852" s="3">
        <v>41.5</v>
      </c>
      <c r="BQ852" s="3">
        <v>97.1</v>
      </c>
      <c r="BR852" s="3">
        <v>55.6</v>
      </c>
      <c r="BZ852" s="3">
        <f>BO852/V852</f>
        <v>0.046348314606741575</v>
      </c>
    </row>
    <row r="853" spans="1:71" ht="12.75">
      <c r="A853" s="3" t="s">
        <v>305</v>
      </c>
      <c r="B853" s="4" t="s">
        <v>230</v>
      </c>
      <c r="C853" s="3">
        <v>0</v>
      </c>
      <c r="D853" s="3">
        <v>184</v>
      </c>
      <c r="G853" s="3">
        <v>176</v>
      </c>
      <c r="AE853" s="3">
        <v>5935</v>
      </c>
      <c r="AZ853" s="3">
        <v>8.89</v>
      </c>
      <c r="BS853" s="3">
        <v>19.9</v>
      </c>
    </row>
    <row r="854" spans="1:78" ht="12.75">
      <c r="A854" s="3" t="s">
        <v>305</v>
      </c>
      <c r="B854" s="4" t="s">
        <v>188</v>
      </c>
      <c r="C854" s="3">
        <v>0</v>
      </c>
      <c r="D854" s="3">
        <v>176</v>
      </c>
      <c r="F854" s="3">
        <v>3.24</v>
      </c>
      <c r="G854" s="3">
        <v>178</v>
      </c>
      <c r="K854" s="3">
        <v>0.007</v>
      </c>
      <c r="O854" s="3">
        <v>200</v>
      </c>
      <c r="U854" s="3">
        <v>8</v>
      </c>
      <c r="V854" s="3">
        <v>1800</v>
      </c>
      <c r="Y854" s="3">
        <v>97.4</v>
      </c>
      <c r="AE854" s="3">
        <v>5876</v>
      </c>
      <c r="AJ854" s="3">
        <v>0</v>
      </c>
      <c r="AV854" s="3">
        <v>3.25</v>
      </c>
      <c r="AW854" s="3">
        <v>11.8</v>
      </c>
      <c r="AY854" s="3">
        <v>0.005</v>
      </c>
      <c r="AZ854" s="3">
        <v>8.83</v>
      </c>
      <c r="BA854" s="3">
        <v>0.005</v>
      </c>
      <c r="BB854" s="3">
        <v>0.218</v>
      </c>
      <c r="BE854" s="3">
        <v>0</v>
      </c>
      <c r="BN854" s="3">
        <v>258</v>
      </c>
      <c r="BO854" s="3">
        <v>82.4</v>
      </c>
      <c r="BP854" s="3">
        <v>79.5</v>
      </c>
      <c r="BQ854" s="3">
        <v>150.9</v>
      </c>
      <c r="BR854" s="3">
        <v>71.4</v>
      </c>
      <c r="BS854" s="3">
        <v>18.08</v>
      </c>
      <c r="BZ854" s="3">
        <f>BO854/V854</f>
        <v>0.04577777777777778</v>
      </c>
    </row>
    <row r="855" spans="1:71" ht="12.75">
      <c r="A855" s="3" t="s">
        <v>305</v>
      </c>
      <c r="B855" s="4" t="s">
        <v>231</v>
      </c>
      <c r="C855" s="3">
        <v>0</v>
      </c>
      <c r="D855" s="3">
        <v>188</v>
      </c>
      <c r="G855" s="3">
        <v>176</v>
      </c>
      <c r="AE855" s="3">
        <v>5930</v>
      </c>
      <c r="AZ855" s="3">
        <v>8.84</v>
      </c>
      <c r="BS855" s="3">
        <v>25.4</v>
      </c>
    </row>
    <row r="856" spans="1:78" ht="12.75">
      <c r="A856" s="3" t="s">
        <v>305</v>
      </c>
      <c r="B856" s="4" t="s">
        <v>111</v>
      </c>
      <c r="C856" s="3">
        <v>0</v>
      </c>
      <c r="D856" s="3">
        <v>192</v>
      </c>
      <c r="F856" s="3">
        <v>3.04</v>
      </c>
      <c r="G856" s="3">
        <v>189</v>
      </c>
      <c r="K856" s="3">
        <v>0.006</v>
      </c>
      <c r="O856" s="3">
        <v>204</v>
      </c>
      <c r="U856" s="3">
        <v>13</v>
      </c>
      <c r="V856" s="3">
        <v>2000</v>
      </c>
      <c r="Y856" s="3">
        <v>58.9</v>
      </c>
      <c r="AE856" s="3">
        <v>6450</v>
      </c>
      <c r="AJ856" s="3">
        <v>0</v>
      </c>
      <c r="AV856" s="3">
        <v>3.05</v>
      </c>
      <c r="AW856" s="3">
        <v>12.2</v>
      </c>
      <c r="AY856" s="3">
        <v>0.005</v>
      </c>
      <c r="AZ856" s="3">
        <v>9.06</v>
      </c>
      <c r="BA856" s="3">
        <v>0.005</v>
      </c>
      <c r="BB856" s="3">
        <v>0.17600000000000002</v>
      </c>
      <c r="BE856" s="3">
        <v>0</v>
      </c>
      <c r="BN856" s="3">
        <v>318</v>
      </c>
      <c r="BO856" s="3">
        <v>112</v>
      </c>
      <c r="BP856" s="3">
        <v>49.9</v>
      </c>
      <c r="BQ856" s="3">
        <v>111.9</v>
      </c>
      <c r="BR856" s="3">
        <v>62</v>
      </c>
      <c r="BS856" s="3">
        <v>17.9</v>
      </c>
      <c r="BU856" s="3">
        <v>69.2</v>
      </c>
      <c r="BZ856" s="3">
        <f>BO856/V856</f>
        <v>0.056</v>
      </c>
    </row>
    <row r="857" spans="1:71" ht="12.75">
      <c r="A857" s="3" t="s">
        <v>305</v>
      </c>
      <c r="B857" s="4" t="s">
        <v>232</v>
      </c>
      <c r="C857" s="3">
        <v>0</v>
      </c>
      <c r="D857" s="3">
        <v>182</v>
      </c>
      <c r="G857" s="3">
        <v>180</v>
      </c>
      <c r="AE857" s="3">
        <v>7110</v>
      </c>
      <c r="AZ857" s="3">
        <v>8.65</v>
      </c>
      <c r="BS857" s="3">
        <v>14.7</v>
      </c>
    </row>
    <row r="858" spans="1:78" ht="12.75">
      <c r="A858" s="3" t="s">
        <v>305</v>
      </c>
      <c r="B858" s="4" t="s">
        <v>115</v>
      </c>
      <c r="C858" s="3">
        <v>0</v>
      </c>
      <c r="D858" s="3">
        <v>182</v>
      </c>
      <c r="F858" s="3">
        <v>2.48</v>
      </c>
      <c r="G858" s="3">
        <v>191</v>
      </c>
      <c r="K858" s="3">
        <v>0.023</v>
      </c>
      <c r="O858" s="3">
        <v>213</v>
      </c>
      <c r="U858" s="3">
        <v>10</v>
      </c>
      <c r="V858" s="3">
        <v>1930</v>
      </c>
      <c r="Y858" s="3">
        <v>57.4</v>
      </c>
      <c r="AE858" s="3">
        <v>6320</v>
      </c>
      <c r="AJ858" s="3">
        <v>0</v>
      </c>
      <c r="AV858" s="3">
        <v>2.49</v>
      </c>
      <c r="AW858" s="3">
        <v>12</v>
      </c>
      <c r="AY858" s="3">
        <v>0.005</v>
      </c>
      <c r="AZ858" s="3">
        <v>8.6</v>
      </c>
      <c r="BA858" s="3">
        <v>0.005</v>
      </c>
      <c r="BB858" s="3">
        <v>0.15</v>
      </c>
      <c r="BE858" s="3">
        <v>0</v>
      </c>
      <c r="BN858" s="3">
        <v>279</v>
      </c>
      <c r="BO858" s="3">
        <v>91.3</v>
      </c>
      <c r="BP858" s="3">
        <v>32.6</v>
      </c>
      <c r="BQ858" s="3">
        <v>89.2</v>
      </c>
      <c r="BR858" s="3">
        <v>56.6</v>
      </c>
      <c r="BS858" s="3">
        <v>14.8</v>
      </c>
      <c r="BU858" s="3">
        <v>28.2</v>
      </c>
      <c r="BZ858" s="3">
        <f>BO858/V858</f>
        <v>0.04730569948186528</v>
      </c>
    </row>
    <row r="859" spans="1:71" ht="12.75">
      <c r="A859" s="3" t="s">
        <v>305</v>
      </c>
      <c r="B859" s="4" t="s">
        <v>233</v>
      </c>
      <c r="C859" s="3">
        <v>0</v>
      </c>
      <c r="D859" s="3">
        <v>190</v>
      </c>
      <c r="G859" s="3">
        <v>180</v>
      </c>
      <c r="AE859" s="3">
        <v>6040</v>
      </c>
      <c r="AZ859" s="3">
        <v>8.76</v>
      </c>
      <c r="BS859" s="3">
        <v>14.7</v>
      </c>
    </row>
    <row r="860" spans="1:78" ht="12.75">
      <c r="A860" s="3" t="s">
        <v>305</v>
      </c>
      <c r="B860" s="4" t="s">
        <v>301</v>
      </c>
      <c r="C860" s="3">
        <v>0</v>
      </c>
      <c r="D860" s="3">
        <v>200</v>
      </c>
      <c r="F860" s="3">
        <v>2.87</v>
      </c>
      <c r="G860" s="3">
        <v>197</v>
      </c>
      <c r="K860" s="3">
        <v>0.025</v>
      </c>
      <c r="O860" s="3">
        <v>240</v>
      </c>
      <c r="U860" s="3">
        <v>0</v>
      </c>
      <c r="V860" s="3">
        <v>2070</v>
      </c>
      <c r="Y860" s="3">
        <v>34.1</v>
      </c>
      <c r="AE860" s="3">
        <v>6990</v>
      </c>
      <c r="AJ860" s="3">
        <v>0</v>
      </c>
      <c r="AV860" s="3">
        <v>2.88</v>
      </c>
      <c r="AW860" s="3">
        <v>11.1</v>
      </c>
      <c r="AY860" s="3">
        <v>0.006</v>
      </c>
      <c r="AZ860" s="3">
        <v>8.29</v>
      </c>
      <c r="BA860" s="3">
        <v>0.006</v>
      </c>
      <c r="BB860" s="3">
        <v>0.171</v>
      </c>
      <c r="BE860" s="3">
        <v>0</v>
      </c>
      <c r="BN860" s="3">
        <v>312</v>
      </c>
      <c r="BO860" s="3">
        <v>101</v>
      </c>
      <c r="BP860" s="3">
        <v>48.4</v>
      </c>
      <c r="BQ860" s="3">
        <v>102.6</v>
      </c>
      <c r="BR860" s="3">
        <v>54.2</v>
      </c>
      <c r="BS860" s="3">
        <v>8.9</v>
      </c>
      <c r="BU860" s="3">
        <v>55.3</v>
      </c>
      <c r="BZ860" s="3">
        <f>BO860/V860</f>
        <v>0.048792270531400964</v>
      </c>
    </row>
    <row r="861" spans="1:71" ht="12.75">
      <c r="A861" s="3" t="s">
        <v>305</v>
      </c>
      <c r="B861" s="4" t="s">
        <v>234</v>
      </c>
      <c r="C861" s="3">
        <v>0</v>
      </c>
      <c r="D861" s="3">
        <v>168</v>
      </c>
      <c r="G861" s="3">
        <v>166</v>
      </c>
      <c r="AE861" s="3">
        <v>4430</v>
      </c>
      <c r="AZ861" s="3">
        <v>8.67</v>
      </c>
      <c r="BS861" s="3">
        <v>12.6</v>
      </c>
    </row>
    <row r="862" spans="1:73" ht="12.75">
      <c r="A862" s="3" t="s">
        <v>305</v>
      </c>
      <c r="B862" s="4" t="s">
        <v>302</v>
      </c>
      <c r="C862" s="3">
        <v>0</v>
      </c>
      <c r="D862" s="3">
        <v>204</v>
      </c>
      <c r="G862" s="3">
        <v>196</v>
      </c>
      <c r="Y862" s="3">
        <v>0</v>
      </c>
      <c r="AE862" s="3">
        <v>6780</v>
      </c>
      <c r="AZ862" s="3">
        <v>8.3</v>
      </c>
      <c r="BE862" s="3">
        <v>0</v>
      </c>
      <c r="BS862" s="3">
        <v>7.5</v>
      </c>
      <c r="BU862" s="3">
        <v>103.8</v>
      </c>
    </row>
    <row r="863" spans="1:78" ht="12.75">
      <c r="A863" s="3" t="s">
        <v>305</v>
      </c>
      <c r="B863" s="4" t="s">
        <v>124</v>
      </c>
      <c r="C863" s="3">
        <v>0</v>
      </c>
      <c r="F863" s="3">
        <v>3.88</v>
      </c>
      <c r="G863" s="3">
        <v>194</v>
      </c>
      <c r="K863" s="3">
        <v>0.009000000000000001</v>
      </c>
      <c r="O863" s="3">
        <v>218</v>
      </c>
      <c r="U863" s="3">
        <v>9</v>
      </c>
      <c r="V863" s="3">
        <v>2100</v>
      </c>
      <c r="AJ863" s="3">
        <v>0</v>
      </c>
      <c r="AV863" s="3">
        <v>3.89</v>
      </c>
      <c r="AW863" s="3">
        <v>10.7</v>
      </c>
      <c r="AY863" s="3">
        <v>0.005</v>
      </c>
      <c r="AZ863" s="3">
        <v>8.6</v>
      </c>
      <c r="BA863" s="3">
        <v>0.006</v>
      </c>
      <c r="BB863" s="3">
        <v>0.26</v>
      </c>
      <c r="BN863" s="3">
        <v>297</v>
      </c>
      <c r="BO863" s="3">
        <v>96.1</v>
      </c>
      <c r="BZ863" s="3">
        <f>BO863/V863</f>
        <v>0.04576190476190476</v>
      </c>
    </row>
    <row r="864" spans="1:71" ht="12.75">
      <c r="A864" s="3" t="s">
        <v>305</v>
      </c>
      <c r="B864" s="4" t="s">
        <v>303</v>
      </c>
      <c r="C864" s="3">
        <v>0</v>
      </c>
      <c r="D864" s="3">
        <v>196</v>
      </c>
      <c r="G864" s="3">
        <v>186</v>
      </c>
      <c r="AE864" s="3">
        <v>6280</v>
      </c>
      <c r="AZ864" s="3">
        <v>8.72</v>
      </c>
      <c r="BS864" s="3">
        <v>13.1</v>
      </c>
    </row>
    <row r="865" spans="1:78" ht="12.75">
      <c r="A865" s="3" t="s">
        <v>305</v>
      </c>
      <c r="B865" s="4" t="s">
        <v>126</v>
      </c>
      <c r="C865" s="3">
        <v>0</v>
      </c>
      <c r="F865" s="3">
        <v>3.01</v>
      </c>
      <c r="G865" s="3">
        <v>191</v>
      </c>
      <c r="K865" s="3">
        <v>0.017</v>
      </c>
      <c r="O865" s="3">
        <v>215</v>
      </c>
      <c r="U865" s="3">
        <v>9</v>
      </c>
      <c r="V865" s="3">
        <v>1860</v>
      </c>
      <c r="AJ865" s="3">
        <v>0</v>
      </c>
      <c r="AV865" s="3">
        <v>3.02</v>
      </c>
      <c r="AW865" s="3">
        <v>11.5</v>
      </c>
      <c r="AY865" s="3">
        <v>0.006</v>
      </c>
      <c r="AZ865" s="3">
        <v>8.5</v>
      </c>
      <c r="BA865" s="3">
        <v>0.007</v>
      </c>
      <c r="BB865" s="3">
        <v>0.186</v>
      </c>
      <c r="BN865" s="3">
        <v>281</v>
      </c>
      <c r="BO865" s="3">
        <v>81</v>
      </c>
      <c r="BZ865" s="3">
        <f>BO865/V865</f>
        <v>0.043548387096774194</v>
      </c>
    </row>
    <row r="866" spans="1:73" ht="12.75">
      <c r="A866" s="3" t="s">
        <v>305</v>
      </c>
      <c r="B866" s="4" t="s">
        <v>127</v>
      </c>
      <c r="C866" s="3">
        <v>0</v>
      </c>
      <c r="D866" s="3">
        <v>192</v>
      </c>
      <c r="G866" s="3">
        <v>184</v>
      </c>
      <c r="Y866" s="3">
        <v>56.52</v>
      </c>
      <c r="AE866" s="3">
        <v>6560</v>
      </c>
      <c r="AZ866" s="3">
        <v>8.34</v>
      </c>
      <c r="BE866" s="3">
        <v>0</v>
      </c>
      <c r="BP866" s="3">
        <v>92</v>
      </c>
      <c r="BQ866" s="3">
        <v>161.18</v>
      </c>
      <c r="BR866" s="3">
        <v>69.18</v>
      </c>
      <c r="BS866" s="3">
        <v>10.4</v>
      </c>
      <c r="BU866" s="3">
        <v>88.9</v>
      </c>
    </row>
    <row r="867" spans="1:71" ht="12.75">
      <c r="A867" s="3" t="s">
        <v>305</v>
      </c>
      <c r="B867" s="4" t="s">
        <v>236</v>
      </c>
      <c r="C867" s="3">
        <v>0</v>
      </c>
      <c r="D867" s="3">
        <v>186</v>
      </c>
      <c r="G867" s="3">
        <v>174</v>
      </c>
      <c r="AE867" s="3">
        <v>6840</v>
      </c>
      <c r="AZ867" s="3">
        <v>8.68</v>
      </c>
      <c r="BS867" s="3">
        <v>12.5</v>
      </c>
    </row>
    <row r="868" spans="1:78" ht="12.75">
      <c r="A868" s="3" t="s">
        <v>305</v>
      </c>
      <c r="B868" s="4" t="s">
        <v>129</v>
      </c>
      <c r="C868" s="3">
        <v>0</v>
      </c>
      <c r="F868" s="3">
        <v>2.93</v>
      </c>
      <c r="G868" s="3">
        <v>186</v>
      </c>
      <c r="K868" s="3">
        <v>0.015</v>
      </c>
      <c r="O868" s="3">
        <v>205</v>
      </c>
      <c r="U868" s="3">
        <v>10</v>
      </c>
      <c r="V868" s="3">
        <v>1720</v>
      </c>
      <c r="AJ868" s="3">
        <v>0</v>
      </c>
      <c r="AV868" s="3">
        <v>2.95</v>
      </c>
      <c r="AW868" s="3">
        <v>10.1</v>
      </c>
      <c r="AY868" s="3">
        <v>0.017</v>
      </c>
      <c r="AZ868" s="3">
        <v>8.6</v>
      </c>
      <c r="BA868" s="3">
        <v>0.006</v>
      </c>
      <c r="BB868" s="3">
        <v>0.234</v>
      </c>
      <c r="BN868" s="3">
        <v>288</v>
      </c>
      <c r="BO868" s="3">
        <v>94.3</v>
      </c>
      <c r="BZ868" s="3">
        <f>BO868/V868</f>
        <v>0.054825581395348835</v>
      </c>
    </row>
    <row r="869" spans="1:73" ht="12.75">
      <c r="A869" s="3" t="s">
        <v>305</v>
      </c>
      <c r="B869" s="4" t="s">
        <v>129</v>
      </c>
      <c r="C869" s="3">
        <v>0</v>
      </c>
      <c r="D869" s="3">
        <v>182</v>
      </c>
      <c r="G869" s="3">
        <v>176</v>
      </c>
      <c r="Y869" s="3">
        <v>68.66</v>
      </c>
      <c r="AE869" s="3">
        <v>6610</v>
      </c>
      <c r="AZ869" s="3">
        <v>8.6</v>
      </c>
      <c r="BE869" s="3">
        <v>0</v>
      </c>
      <c r="BP869" s="3">
        <v>74</v>
      </c>
      <c r="BQ869" s="3">
        <v>135</v>
      </c>
      <c r="BR869" s="3">
        <v>61</v>
      </c>
      <c r="BS869" s="3">
        <v>16.3</v>
      </c>
      <c r="BU869" s="3">
        <v>68.5</v>
      </c>
    </row>
    <row r="870" spans="1:71" ht="12.75">
      <c r="A870" s="3" t="s">
        <v>305</v>
      </c>
      <c r="B870" s="4" t="s">
        <v>237</v>
      </c>
      <c r="C870" s="3">
        <v>0</v>
      </c>
      <c r="D870" s="3">
        <v>182</v>
      </c>
      <c r="G870" s="3">
        <v>182</v>
      </c>
      <c r="AE870" s="3">
        <v>5920</v>
      </c>
      <c r="AZ870" s="3">
        <v>8.83</v>
      </c>
      <c r="BS870" s="3">
        <v>18.8</v>
      </c>
    </row>
    <row r="871" spans="1:71" ht="12.75">
      <c r="A871" s="3" t="s">
        <v>305</v>
      </c>
      <c r="B871" s="4" t="s">
        <v>238</v>
      </c>
      <c r="C871" s="3">
        <v>0</v>
      </c>
      <c r="D871" s="3">
        <v>176</v>
      </c>
      <c r="G871" s="3">
        <v>188</v>
      </c>
      <c r="AE871" s="3">
        <v>5645.83</v>
      </c>
      <c r="AZ871" s="3">
        <v>8.8</v>
      </c>
      <c r="BS871" s="3">
        <v>23</v>
      </c>
    </row>
    <row r="872" spans="1:71" ht="12.75">
      <c r="A872" s="3" t="s">
        <v>305</v>
      </c>
      <c r="B872" s="4" t="s">
        <v>239</v>
      </c>
      <c r="C872" s="3">
        <v>0</v>
      </c>
      <c r="D872" s="3">
        <v>170</v>
      </c>
      <c r="G872" s="3">
        <v>164</v>
      </c>
      <c r="AE872" s="3">
        <v>6140</v>
      </c>
      <c r="AZ872" s="3">
        <v>8.74</v>
      </c>
      <c r="BS872" s="3">
        <v>28.5</v>
      </c>
    </row>
    <row r="873" spans="1:78" ht="12.75">
      <c r="A873" s="3" t="s">
        <v>307</v>
      </c>
      <c r="B873" s="4" t="s">
        <v>161</v>
      </c>
      <c r="C873" s="3">
        <v>0</v>
      </c>
      <c r="F873" s="3">
        <v>1.84</v>
      </c>
      <c r="G873" s="3">
        <v>189</v>
      </c>
      <c r="I873" s="3">
        <v>0.01</v>
      </c>
      <c r="J873" s="3">
        <v>1.6</v>
      </c>
      <c r="K873" s="3">
        <v>0.005</v>
      </c>
      <c r="O873" s="3">
        <v>216</v>
      </c>
      <c r="R873" s="3">
        <v>68.1</v>
      </c>
      <c r="U873" s="3">
        <v>7</v>
      </c>
      <c r="V873" s="3">
        <v>1580</v>
      </c>
      <c r="Y873" s="3">
        <v>45</v>
      </c>
      <c r="AE873" s="3">
        <v>4010</v>
      </c>
      <c r="AJ873" s="3">
        <v>0</v>
      </c>
      <c r="AL873" s="3">
        <v>0.005</v>
      </c>
      <c r="AM873" s="3">
        <v>0.7220000000000001</v>
      </c>
      <c r="AP873" s="3">
        <v>119</v>
      </c>
      <c r="AR873" s="3">
        <v>0.001</v>
      </c>
      <c r="AS873" s="3">
        <v>0.033</v>
      </c>
      <c r="AV873" s="3">
        <v>1.84</v>
      </c>
      <c r="AW873" s="3">
        <v>9.7</v>
      </c>
      <c r="AX873" s="3">
        <v>19.8</v>
      </c>
      <c r="AY873" s="3">
        <v>0.005</v>
      </c>
      <c r="AZ873" s="3">
        <v>8.46</v>
      </c>
      <c r="BA873" s="3">
        <v>0.005</v>
      </c>
      <c r="BB873" s="3">
        <v>0.126</v>
      </c>
      <c r="BC873" s="3">
        <v>36.3</v>
      </c>
      <c r="BE873" s="3">
        <v>0</v>
      </c>
      <c r="BK873" s="3">
        <v>940</v>
      </c>
      <c r="BM873" s="3">
        <v>1.16</v>
      </c>
      <c r="BN873" s="3">
        <v>255</v>
      </c>
      <c r="BO873" s="3">
        <v>78.9</v>
      </c>
      <c r="BP873" s="3">
        <v>52.2</v>
      </c>
      <c r="BQ873" s="3">
        <v>88.3</v>
      </c>
      <c r="BR873" s="3">
        <v>36</v>
      </c>
      <c r="BS873" s="3">
        <v>14.6</v>
      </c>
      <c r="BU873" s="3">
        <v>32.4</v>
      </c>
      <c r="BZ873" s="3">
        <f>BO873/V873</f>
        <v>0.049936708860759495</v>
      </c>
    </row>
    <row r="874" spans="1:71" ht="12.75">
      <c r="A874" s="3" t="s">
        <v>307</v>
      </c>
      <c r="B874" s="4" t="s">
        <v>88</v>
      </c>
      <c r="C874" s="3">
        <v>0</v>
      </c>
      <c r="D874" s="3">
        <v>174</v>
      </c>
      <c r="G874" s="3">
        <v>181</v>
      </c>
      <c r="O874" s="3">
        <v>206</v>
      </c>
      <c r="U874" s="3">
        <v>7</v>
      </c>
      <c r="AE874" s="3">
        <v>6180</v>
      </c>
      <c r="AJ874" s="3">
        <v>0</v>
      </c>
      <c r="AZ874" s="3">
        <v>8.64</v>
      </c>
      <c r="BS874" s="3">
        <v>12.8</v>
      </c>
    </row>
    <row r="875" spans="1:78" ht="12.75">
      <c r="A875" s="3" t="s">
        <v>307</v>
      </c>
      <c r="B875" s="4" t="s">
        <v>89</v>
      </c>
      <c r="C875" s="3">
        <v>0</v>
      </c>
      <c r="F875" s="3">
        <v>2.46</v>
      </c>
      <c r="G875" s="3">
        <v>187</v>
      </c>
      <c r="I875" s="3">
        <v>0.01</v>
      </c>
      <c r="J875" s="3">
        <v>3.93</v>
      </c>
      <c r="K875" s="3">
        <v>0.008</v>
      </c>
      <c r="L875" s="3">
        <v>0.001</v>
      </c>
      <c r="O875" s="3">
        <v>225</v>
      </c>
      <c r="R875" s="3">
        <v>64.1</v>
      </c>
      <c r="U875" s="3">
        <v>1</v>
      </c>
      <c r="V875" s="3">
        <v>1560</v>
      </c>
      <c r="Y875" s="3">
        <v>98.1</v>
      </c>
      <c r="AE875" s="3">
        <v>3634.4</v>
      </c>
      <c r="AJ875" s="3">
        <v>0</v>
      </c>
      <c r="AL875" s="3">
        <v>0.005</v>
      </c>
      <c r="AM875" s="3">
        <v>4.85</v>
      </c>
      <c r="AP875" s="3">
        <v>107</v>
      </c>
      <c r="AR875" s="3">
        <v>0.001</v>
      </c>
      <c r="AS875" s="3">
        <v>0.101</v>
      </c>
      <c r="AV875" s="3">
        <v>2.46</v>
      </c>
      <c r="AW875" s="3">
        <v>9.2</v>
      </c>
      <c r="AX875" s="3">
        <v>30.6</v>
      </c>
      <c r="AY875" s="3">
        <v>0.005</v>
      </c>
      <c r="AZ875" s="3">
        <v>8.55</v>
      </c>
      <c r="BA875" s="3">
        <v>0.005</v>
      </c>
      <c r="BB875" s="3">
        <v>0.192</v>
      </c>
      <c r="BC875" s="3">
        <v>32.6</v>
      </c>
      <c r="BE875" s="3">
        <v>0</v>
      </c>
      <c r="BK875" s="3">
        <v>847</v>
      </c>
      <c r="BM875" s="3">
        <v>1.06</v>
      </c>
      <c r="BN875" s="3">
        <v>233</v>
      </c>
      <c r="BO875" s="3">
        <v>73.1</v>
      </c>
      <c r="BP875" s="3">
        <v>180.5</v>
      </c>
      <c r="BQ875" s="3">
        <v>249.8</v>
      </c>
      <c r="BR875" s="3">
        <v>69.3</v>
      </c>
      <c r="BS875" s="3">
        <v>13.5</v>
      </c>
      <c r="BU875" s="3">
        <v>128.3</v>
      </c>
      <c r="BZ875" s="3">
        <f>BO875/V875</f>
        <v>0.046858974358974355</v>
      </c>
    </row>
    <row r="876" spans="1:71" ht="12.75">
      <c r="A876" s="3" t="s">
        <v>307</v>
      </c>
      <c r="B876" s="4" t="s">
        <v>228</v>
      </c>
      <c r="C876" s="3">
        <v>0</v>
      </c>
      <c r="D876" s="3">
        <v>174</v>
      </c>
      <c r="G876" s="3">
        <v>183</v>
      </c>
      <c r="O876" s="3">
        <v>214</v>
      </c>
      <c r="U876" s="3">
        <v>5</v>
      </c>
      <c r="AE876" s="3">
        <v>5950</v>
      </c>
      <c r="AJ876" s="3">
        <v>0</v>
      </c>
      <c r="AZ876" s="3">
        <v>8.6</v>
      </c>
      <c r="BS876" s="3">
        <v>13.1</v>
      </c>
    </row>
    <row r="877" spans="1:78" ht="12.75">
      <c r="A877" s="3" t="s">
        <v>307</v>
      </c>
      <c r="B877" s="4" t="s">
        <v>270</v>
      </c>
      <c r="C877" s="3">
        <v>0</v>
      </c>
      <c r="F877" s="3">
        <v>2.14</v>
      </c>
      <c r="G877" s="3">
        <v>186</v>
      </c>
      <c r="I877" s="3">
        <v>0.01</v>
      </c>
      <c r="J877" s="3">
        <v>1.3</v>
      </c>
      <c r="K877" s="3">
        <v>0.005</v>
      </c>
      <c r="L877" s="3">
        <v>0.001</v>
      </c>
      <c r="O877" s="3">
        <v>208</v>
      </c>
      <c r="R877" s="3">
        <v>70.1</v>
      </c>
      <c r="U877" s="3">
        <v>9</v>
      </c>
      <c r="V877" s="3">
        <v>1700</v>
      </c>
      <c r="Y877" s="3">
        <v>47.7</v>
      </c>
      <c r="AE877" s="3">
        <v>3330</v>
      </c>
      <c r="AJ877" s="3">
        <v>0</v>
      </c>
      <c r="AL877" s="3">
        <v>0.005</v>
      </c>
      <c r="AM877" s="3">
        <v>1.46</v>
      </c>
      <c r="AP877" s="3">
        <v>121</v>
      </c>
      <c r="AR877" s="3">
        <v>0.001</v>
      </c>
      <c r="AS877" s="3">
        <v>0.029</v>
      </c>
      <c r="AV877" s="3">
        <v>2.14</v>
      </c>
      <c r="AW877" s="3">
        <v>9.8</v>
      </c>
      <c r="AX877" s="3">
        <v>22.5</v>
      </c>
      <c r="AY877" s="3">
        <v>0.005</v>
      </c>
      <c r="AZ877" s="3">
        <v>8.71</v>
      </c>
      <c r="BA877" s="3">
        <v>0.005</v>
      </c>
      <c r="BB877" s="3">
        <v>0.145</v>
      </c>
      <c r="BC877" s="3">
        <v>37.5</v>
      </c>
      <c r="BE877" s="3">
        <v>0</v>
      </c>
      <c r="BK877" s="3">
        <v>983</v>
      </c>
      <c r="BM877" s="3">
        <v>1.25</v>
      </c>
      <c r="BN877" s="3">
        <v>261</v>
      </c>
      <c r="BO877" s="3">
        <v>82.3</v>
      </c>
      <c r="BP877" s="3">
        <v>33</v>
      </c>
      <c r="BQ877" s="3">
        <v>71</v>
      </c>
      <c r="BR877" s="3">
        <v>37.9</v>
      </c>
      <c r="BS877" s="3">
        <v>16.23</v>
      </c>
      <c r="BZ877" s="3">
        <f>BO877/V877</f>
        <v>0.04841176470588235</v>
      </c>
    </row>
    <row r="878" spans="1:71" ht="12.75">
      <c r="A878" s="3" t="s">
        <v>307</v>
      </c>
      <c r="B878" s="4" t="s">
        <v>259</v>
      </c>
      <c r="C878" s="3">
        <v>0</v>
      </c>
      <c r="D878" s="3">
        <v>186</v>
      </c>
      <c r="G878" s="3">
        <v>192</v>
      </c>
      <c r="O878" s="3">
        <v>213</v>
      </c>
      <c r="U878" s="3">
        <v>11</v>
      </c>
      <c r="AE878" s="3">
        <v>6010</v>
      </c>
      <c r="AJ878" s="3">
        <v>0</v>
      </c>
      <c r="AZ878" s="3">
        <v>8.83</v>
      </c>
      <c r="BS878" s="3">
        <v>16.9</v>
      </c>
    </row>
    <row r="879" spans="1:78" ht="12.75">
      <c r="A879" s="3" t="s">
        <v>307</v>
      </c>
      <c r="B879" s="4" t="s">
        <v>242</v>
      </c>
      <c r="C879" s="3">
        <v>0</v>
      </c>
      <c r="F879" s="3">
        <v>3.07</v>
      </c>
      <c r="G879" s="3">
        <v>197</v>
      </c>
      <c r="I879" s="3">
        <v>0.01</v>
      </c>
      <c r="J879" s="3">
        <v>4.67</v>
      </c>
      <c r="K879" s="3">
        <v>0.011000000000000001</v>
      </c>
      <c r="L879" s="3">
        <v>0.001</v>
      </c>
      <c r="O879" s="3">
        <v>239</v>
      </c>
      <c r="R879" s="3">
        <v>69.3</v>
      </c>
      <c r="U879" s="3">
        <v>0</v>
      </c>
      <c r="V879" s="3">
        <v>1740</v>
      </c>
      <c r="Y879" s="3">
        <v>76.2</v>
      </c>
      <c r="AE879" s="3">
        <v>5489</v>
      </c>
      <c r="AJ879" s="3">
        <v>0</v>
      </c>
      <c r="AL879" s="3">
        <v>0.005</v>
      </c>
      <c r="AM879" s="3">
        <v>5.11</v>
      </c>
      <c r="AP879" s="3">
        <v>116</v>
      </c>
      <c r="AR879" s="3">
        <v>0.001</v>
      </c>
      <c r="AS879" s="3">
        <v>0.096</v>
      </c>
      <c r="AV879" s="3">
        <v>3.07</v>
      </c>
      <c r="AW879" s="3">
        <v>9.6</v>
      </c>
      <c r="AX879" s="3">
        <v>31.4</v>
      </c>
      <c r="AY879" s="3">
        <v>0.005</v>
      </c>
      <c r="AZ879" s="3">
        <v>8.53</v>
      </c>
      <c r="BA879" s="3">
        <v>0.005</v>
      </c>
      <c r="BB879" s="3">
        <v>0.262</v>
      </c>
      <c r="BC879" s="3">
        <v>35.3</v>
      </c>
      <c r="BE879" s="3">
        <v>0</v>
      </c>
      <c r="BK879" s="3">
        <v>951</v>
      </c>
      <c r="BM879" s="3">
        <v>1.2</v>
      </c>
      <c r="BN879" s="3">
        <v>254</v>
      </c>
      <c r="BO879" s="3">
        <v>83</v>
      </c>
      <c r="BP879" s="3">
        <v>126</v>
      </c>
      <c r="BQ879" s="3">
        <v>198.1</v>
      </c>
      <c r="BR879" s="3">
        <v>72</v>
      </c>
      <c r="BS879" s="3">
        <v>17.1</v>
      </c>
      <c r="BU879" s="3">
        <v>151.6</v>
      </c>
      <c r="BZ879" s="3">
        <f>BO879/V879</f>
        <v>0.04770114942528736</v>
      </c>
    </row>
    <row r="880" spans="1:71" ht="12.75">
      <c r="A880" s="3" t="s">
        <v>307</v>
      </c>
      <c r="B880" s="4" t="s">
        <v>268</v>
      </c>
      <c r="C880" s="3">
        <v>0</v>
      </c>
      <c r="D880" s="3">
        <v>190</v>
      </c>
      <c r="G880" s="3">
        <v>208</v>
      </c>
      <c r="O880" s="3">
        <v>212</v>
      </c>
      <c r="U880" s="3">
        <v>12</v>
      </c>
      <c r="AE880" s="3">
        <v>5510</v>
      </c>
      <c r="AJ880" s="3">
        <v>0</v>
      </c>
      <c r="AZ880" s="3">
        <v>8.52</v>
      </c>
      <c r="BS880" s="3">
        <v>19.8</v>
      </c>
    </row>
    <row r="881" spans="1:78" ht="12.75">
      <c r="A881" s="3" t="s">
        <v>307</v>
      </c>
      <c r="B881" s="4" t="s">
        <v>174</v>
      </c>
      <c r="C881" s="3">
        <v>0</v>
      </c>
      <c r="D881" s="3">
        <v>214</v>
      </c>
      <c r="F881" s="3">
        <v>2.62</v>
      </c>
      <c r="G881" s="3">
        <v>200</v>
      </c>
      <c r="I881" s="3">
        <v>0.01</v>
      </c>
      <c r="J881" s="3">
        <v>3.04</v>
      </c>
      <c r="K881" s="3">
        <v>0.005</v>
      </c>
      <c r="L881" s="3">
        <v>0.001</v>
      </c>
      <c r="O881" s="3">
        <v>223</v>
      </c>
      <c r="R881" s="3">
        <v>69.2</v>
      </c>
      <c r="U881" s="3">
        <v>7</v>
      </c>
      <c r="V881" s="3">
        <v>1540</v>
      </c>
      <c r="Y881" s="3">
        <v>58.4</v>
      </c>
      <c r="AE881" s="3">
        <v>5850</v>
      </c>
      <c r="AJ881" s="3">
        <v>0</v>
      </c>
      <c r="AL881" s="3">
        <v>0.005</v>
      </c>
      <c r="AM881" s="3">
        <v>2.8</v>
      </c>
      <c r="AP881" s="3">
        <v>115</v>
      </c>
      <c r="AR881" s="3">
        <v>0.001</v>
      </c>
      <c r="AS881" s="3">
        <v>0.038</v>
      </c>
      <c r="AV881" s="3">
        <v>2.62</v>
      </c>
      <c r="AW881" s="3">
        <v>10.6</v>
      </c>
      <c r="AX881" s="3">
        <v>25.7</v>
      </c>
      <c r="AY881" s="3">
        <v>0.005</v>
      </c>
      <c r="AZ881" s="3">
        <v>8.5</v>
      </c>
      <c r="BA881" s="3">
        <v>0.005</v>
      </c>
      <c r="BB881" s="3">
        <v>0.171</v>
      </c>
      <c r="BC881" s="3">
        <v>34.9</v>
      </c>
      <c r="BE881" s="3">
        <v>0</v>
      </c>
      <c r="BK881" s="3">
        <v>879</v>
      </c>
      <c r="BM881" s="3">
        <v>1.32</v>
      </c>
      <c r="BN881" s="3">
        <v>251</v>
      </c>
      <c r="BO881" s="3">
        <v>77.6</v>
      </c>
      <c r="BP881" s="3">
        <v>76.8</v>
      </c>
      <c r="BQ881" s="3">
        <v>126</v>
      </c>
      <c r="BR881" s="3">
        <v>49.2</v>
      </c>
      <c r="BS881" s="3">
        <v>15.5</v>
      </c>
      <c r="BU881" s="3">
        <v>56.1</v>
      </c>
      <c r="BZ881" s="3">
        <f>BO881/V881</f>
        <v>0.05038961038961039</v>
      </c>
    </row>
    <row r="882" spans="1:71" ht="12.75">
      <c r="A882" s="3" t="s">
        <v>307</v>
      </c>
      <c r="B882" s="4" t="s">
        <v>260</v>
      </c>
      <c r="C882" s="3">
        <v>0</v>
      </c>
      <c r="D882" s="3">
        <v>188</v>
      </c>
      <c r="G882" s="3">
        <v>193</v>
      </c>
      <c r="O882" s="3">
        <v>208</v>
      </c>
      <c r="U882" s="3">
        <v>14</v>
      </c>
      <c r="AE882" s="3">
        <v>5830</v>
      </c>
      <c r="AJ882" s="3">
        <v>0</v>
      </c>
      <c r="AZ882" s="3">
        <v>8.6</v>
      </c>
      <c r="BS882" s="3">
        <v>17.8</v>
      </c>
    </row>
    <row r="883" spans="1:78" ht="12.75">
      <c r="A883" s="3" t="s">
        <v>307</v>
      </c>
      <c r="B883" s="4" t="s">
        <v>271</v>
      </c>
      <c r="C883" s="3">
        <v>0</v>
      </c>
      <c r="D883" s="3">
        <v>180</v>
      </c>
      <c r="F883" s="3">
        <v>2.17</v>
      </c>
      <c r="G883" s="3">
        <v>194</v>
      </c>
      <c r="I883" s="3">
        <v>0.01</v>
      </c>
      <c r="J883" s="3">
        <v>1.21</v>
      </c>
      <c r="K883" s="3">
        <v>0.007</v>
      </c>
      <c r="L883" s="3">
        <v>0.001</v>
      </c>
      <c r="O883" s="3">
        <v>217</v>
      </c>
      <c r="R883" s="3">
        <v>70.8</v>
      </c>
      <c r="U883" s="3">
        <v>10</v>
      </c>
      <c r="V883" s="3">
        <v>1620</v>
      </c>
      <c r="Y883" s="3">
        <v>41</v>
      </c>
      <c r="AE883" s="3">
        <v>4890</v>
      </c>
      <c r="AJ883" s="3">
        <v>0</v>
      </c>
      <c r="AL883" s="3">
        <v>0.005</v>
      </c>
      <c r="AM883" s="3">
        <v>1.45</v>
      </c>
      <c r="AP883" s="3">
        <v>119</v>
      </c>
      <c r="AR883" s="3">
        <v>0.001</v>
      </c>
      <c r="AS883" s="3">
        <v>0.032</v>
      </c>
      <c r="AV883" s="3">
        <v>2.17</v>
      </c>
      <c r="AW883" s="3">
        <v>11.7</v>
      </c>
      <c r="AX883" s="3">
        <v>23.9</v>
      </c>
      <c r="AY883" s="3">
        <v>0.005</v>
      </c>
      <c r="AZ883" s="3">
        <v>8.6</v>
      </c>
      <c r="BA883" s="3">
        <v>0.005</v>
      </c>
      <c r="BB883" s="3">
        <v>0.14300000000000002</v>
      </c>
      <c r="BC883" s="3">
        <v>37</v>
      </c>
      <c r="BE883" s="3">
        <v>0</v>
      </c>
      <c r="BK883" s="3">
        <v>953</v>
      </c>
      <c r="BM883" s="3">
        <v>1.12</v>
      </c>
      <c r="BN883" s="3">
        <v>270</v>
      </c>
      <c r="BO883" s="3">
        <v>84.4</v>
      </c>
      <c r="BP883" s="3">
        <v>48.6</v>
      </c>
      <c r="BQ883" s="3">
        <v>117.9</v>
      </c>
      <c r="BR883" s="3">
        <v>69.3</v>
      </c>
      <c r="BS883" s="3">
        <v>23.1</v>
      </c>
      <c r="BU883" s="3">
        <v>45.1</v>
      </c>
      <c r="BZ883" s="3">
        <f>BO883/V883</f>
        <v>0.05209876543209877</v>
      </c>
    </row>
    <row r="884" spans="1:71" ht="12.75">
      <c r="A884" s="3" t="s">
        <v>307</v>
      </c>
      <c r="B884" s="4" t="s">
        <v>262</v>
      </c>
      <c r="C884" s="3">
        <v>0</v>
      </c>
      <c r="D884" s="3">
        <v>194</v>
      </c>
      <c r="G884" s="3">
        <v>194</v>
      </c>
      <c r="O884" s="3">
        <v>236</v>
      </c>
      <c r="U884" s="3">
        <v>0</v>
      </c>
      <c r="AE884" s="3">
        <v>6380</v>
      </c>
      <c r="AJ884" s="3">
        <v>0</v>
      </c>
      <c r="AZ884" s="3">
        <v>8.76</v>
      </c>
      <c r="BS884" s="3">
        <v>21.1</v>
      </c>
    </row>
    <row r="885" spans="1:78" ht="12.75">
      <c r="A885" s="3" t="s">
        <v>307</v>
      </c>
      <c r="B885" s="4" t="s">
        <v>243</v>
      </c>
      <c r="C885" s="3">
        <v>0</v>
      </c>
      <c r="F885" s="3">
        <v>2.65</v>
      </c>
      <c r="G885" s="3">
        <v>192</v>
      </c>
      <c r="I885" s="3">
        <v>0.01</v>
      </c>
      <c r="J885" s="3">
        <v>0.88</v>
      </c>
      <c r="K885" s="3">
        <v>0.006</v>
      </c>
      <c r="L885" s="3">
        <v>0.001</v>
      </c>
      <c r="O885" s="3">
        <v>234</v>
      </c>
      <c r="R885" s="3">
        <v>69.7</v>
      </c>
      <c r="U885" s="3">
        <v>0</v>
      </c>
      <c r="V885" s="3">
        <v>1830</v>
      </c>
      <c r="AJ885" s="3">
        <v>0</v>
      </c>
      <c r="AL885" s="3">
        <v>0.005</v>
      </c>
      <c r="AM885" s="3">
        <v>1.02</v>
      </c>
      <c r="AP885" s="3">
        <v>142</v>
      </c>
      <c r="AR885" s="3">
        <v>0.001</v>
      </c>
      <c r="AS885" s="3">
        <v>0.03</v>
      </c>
      <c r="AV885" s="3">
        <v>2.65</v>
      </c>
      <c r="AW885" s="3">
        <v>12.9</v>
      </c>
      <c r="AX885" s="3">
        <v>26.8</v>
      </c>
      <c r="AY885" s="3">
        <v>0.005</v>
      </c>
      <c r="AZ885" s="3">
        <v>8.3</v>
      </c>
      <c r="BA885" s="3">
        <v>0.005</v>
      </c>
      <c r="BB885" s="3">
        <v>0.14700000000000002</v>
      </c>
      <c r="BC885" s="3">
        <v>39.4</v>
      </c>
      <c r="BK885" s="3">
        <v>1070</v>
      </c>
      <c r="BM885" s="3">
        <v>1.49</v>
      </c>
      <c r="BN885" s="3">
        <v>295</v>
      </c>
      <c r="BO885" s="3">
        <v>91.1</v>
      </c>
      <c r="BZ885" s="3">
        <f>BO885/V885</f>
        <v>0.04978142076502732</v>
      </c>
    </row>
    <row r="886" spans="1:73" ht="12.75">
      <c r="A886" s="3" t="s">
        <v>307</v>
      </c>
      <c r="B886" s="4" t="s">
        <v>243</v>
      </c>
      <c r="C886" s="3">
        <v>0</v>
      </c>
      <c r="D886" s="3">
        <v>204</v>
      </c>
      <c r="G886" s="3">
        <v>176</v>
      </c>
      <c r="Y886" s="3">
        <v>44.7</v>
      </c>
      <c r="AE886" s="3">
        <v>6600</v>
      </c>
      <c r="AZ886" s="3">
        <v>8.6</v>
      </c>
      <c r="BE886" s="3">
        <v>0</v>
      </c>
      <c r="BP886" s="3">
        <v>48.9</v>
      </c>
      <c r="BQ886" s="3">
        <v>93.5</v>
      </c>
      <c r="BR886" s="3">
        <v>44.6</v>
      </c>
      <c r="BS886" s="3">
        <v>24.3</v>
      </c>
      <c r="BU886" s="3">
        <v>55.1</v>
      </c>
    </row>
    <row r="887" spans="1:71" ht="12.75">
      <c r="A887" s="3" t="s">
        <v>307</v>
      </c>
      <c r="B887" s="4" t="s">
        <v>272</v>
      </c>
      <c r="C887" s="3">
        <v>0</v>
      </c>
      <c r="D887" s="3">
        <v>176</v>
      </c>
      <c r="G887" s="3">
        <v>184</v>
      </c>
      <c r="O887" s="3">
        <v>224</v>
      </c>
      <c r="U887" s="3">
        <v>0</v>
      </c>
      <c r="AE887" s="3">
        <v>6860</v>
      </c>
      <c r="AJ887" s="3">
        <v>0</v>
      </c>
      <c r="AZ887" s="3">
        <v>8.74</v>
      </c>
      <c r="BS887" s="3">
        <v>24.7</v>
      </c>
    </row>
    <row r="888" spans="1:78" ht="12.75">
      <c r="A888" s="3" t="s">
        <v>307</v>
      </c>
      <c r="B888" s="4" t="s">
        <v>300</v>
      </c>
      <c r="C888" s="3">
        <v>0</v>
      </c>
      <c r="D888" s="3">
        <v>182</v>
      </c>
      <c r="F888" s="3">
        <v>3.02</v>
      </c>
      <c r="G888" s="3">
        <v>198</v>
      </c>
      <c r="I888" s="3">
        <v>0.01</v>
      </c>
      <c r="J888" s="3">
        <v>0.549</v>
      </c>
      <c r="K888" s="3">
        <v>0.008</v>
      </c>
      <c r="L888" s="3">
        <v>0.001</v>
      </c>
      <c r="O888" s="3">
        <v>241</v>
      </c>
      <c r="R888" s="3">
        <v>72.5</v>
      </c>
      <c r="U888" s="3">
        <v>0</v>
      </c>
      <c r="V888" s="3">
        <v>2300</v>
      </c>
      <c r="Y888" s="3">
        <v>65.1</v>
      </c>
      <c r="AJ888" s="3">
        <v>0</v>
      </c>
      <c r="AL888" s="3">
        <v>0.005</v>
      </c>
      <c r="AM888" s="3">
        <v>0.72</v>
      </c>
      <c r="AP888" s="3">
        <v>169</v>
      </c>
      <c r="AR888" s="3">
        <v>0.001</v>
      </c>
      <c r="AS888" s="3">
        <v>0.026000000000000002</v>
      </c>
      <c r="AV888" s="3">
        <v>3.03</v>
      </c>
      <c r="AW888" s="3">
        <v>13.2</v>
      </c>
      <c r="AX888" s="3">
        <v>28.8</v>
      </c>
      <c r="AY888" s="3">
        <v>0.005</v>
      </c>
      <c r="AZ888" s="3">
        <v>8.56</v>
      </c>
      <c r="BA888" s="3">
        <v>0.005</v>
      </c>
      <c r="BB888" s="3">
        <v>0.152</v>
      </c>
      <c r="BC888" s="3">
        <v>49.1</v>
      </c>
      <c r="BE888" s="3">
        <v>0</v>
      </c>
      <c r="BK888" s="3">
        <v>1300</v>
      </c>
      <c r="BM888" s="3">
        <v>1.71</v>
      </c>
      <c r="BN888" s="3">
        <v>351</v>
      </c>
      <c r="BO888" s="3">
        <v>108</v>
      </c>
      <c r="BP888" s="3">
        <v>34.8</v>
      </c>
      <c r="BQ888" s="3">
        <v>86.9</v>
      </c>
      <c r="BR888" s="3">
        <v>52</v>
      </c>
      <c r="BZ888" s="3">
        <f>BO888/V888</f>
        <v>0.04695652173913043</v>
      </c>
    </row>
    <row r="889" spans="1:71" ht="12.75">
      <c r="A889" s="3" t="s">
        <v>307</v>
      </c>
      <c r="B889" s="4" t="s">
        <v>252</v>
      </c>
      <c r="C889" s="3">
        <v>0</v>
      </c>
      <c r="D889" s="3">
        <v>196</v>
      </c>
      <c r="G889" s="3">
        <v>186</v>
      </c>
      <c r="AE889" s="3">
        <v>7670</v>
      </c>
      <c r="AZ889" s="3">
        <v>8.85</v>
      </c>
      <c r="BS889" s="3">
        <v>20.3</v>
      </c>
    </row>
    <row r="890" spans="1:78" ht="12.75">
      <c r="A890" s="3" t="s">
        <v>307</v>
      </c>
      <c r="B890" s="4" t="s">
        <v>188</v>
      </c>
      <c r="C890" s="3">
        <v>0</v>
      </c>
      <c r="D890" s="3">
        <v>210</v>
      </c>
      <c r="F890" s="3">
        <v>3.4</v>
      </c>
      <c r="G890" s="3">
        <v>196</v>
      </c>
      <c r="H890" s="3">
        <v>0.158</v>
      </c>
      <c r="I890" s="3">
        <v>0.01</v>
      </c>
      <c r="J890" s="3">
        <v>1.35</v>
      </c>
      <c r="K890" s="3">
        <v>0.008</v>
      </c>
      <c r="L890" s="3">
        <v>0.001</v>
      </c>
      <c r="O890" s="3">
        <v>240</v>
      </c>
      <c r="R890" s="3">
        <v>73.2</v>
      </c>
      <c r="U890" s="3">
        <v>0</v>
      </c>
      <c r="V890" s="3">
        <v>2520</v>
      </c>
      <c r="Y890" s="3">
        <v>91.5</v>
      </c>
      <c r="AE890" s="3">
        <v>8331</v>
      </c>
      <c r="AI890" s="3">
        <v>0.64</v>
      </c>
      <c r="AJ890" s="3">
        <v>0</v>
      </c>
      <c r="AK890" s="3">
        <v>0.86</v>
      </c>
      <c r="AL890" s="3">
        <v>0.005</v>
      </c>
      <c r="AM890" s="3">
        <v>1.54</v>
      </c>
      <c r="AP890" s="3">
        <v>197</v>
      </c>
      <c r="AR890" s="3">
        <v>0.001</v>
      </c>
      <c r="AS890" s="3">
        <v>0.041</v>
      </c>
      <c r="AV890" s="3">
        <v>3.41</v>
      </c>
      <c r="AW890" s="3">
        <v>13.9</v>
      </c>
      <c r="AY890" s="3">
        <v>0.005</v>
      </c>
      <c r="AZ890" s="3">
        <v>8.68</v>
      </c>
      <c r="BA890" s="3">
        <v>0.005</v>
      </c>
      <c r="BB890" s="3">
        <v>0.234</v>
      </c>
      <c r="BC890" s="3">
        <v>51.2</v>
      </c>
      <c r="BE890" s="3">
        <v>0</v>
      </c>
      <c r="BK890" s="3">
        <v>1450</v>
      </c>
      <c r="BM890" s="3">
        <v>1.74</v>
      </c>
      <c r="BN890" s="3">
        <v>372</v>
      </c>
      <c r="BO890" s="3">
        <v>119</v>
      </c>
      <c r="BP890" s="3">
        <v>70.9</v>
      </c>
      <c r="BQ890" s="3">
        <v>137.3</v>
      </c>
      <c r="BR890" s="3">
        <v>66.4</v>
      </c>
      <c r="BS890" s="3">
        <v>17.52</v>
      </c>
      <c r="BZ890" s="3">
        <f>BO890/V890</f>
        <v>0.04722222222222222</v>
      </c>
    </row>
    <row r="891" spans="1:71" ht="12.75">
      <c r="A891" s="3" t="s">
        <v>307</v>
      </c>
      <c r="B891" s="4" t="s">
        <v>231</v>
      </c>
      <c r="C891" s="3">
        <v>0</v>
      </c>
      <c r="D891" s="3">
        <v>192</v>
      </c>
      <c r="G891" s="3">
        <v>186</v>
      </c>
      <c r="AE891" s="3">
        <v>7980</v>
      </c>
      <c r="AZ891" s="3">
        <v>8.84</v>
      </c>
      <c r="BS891" s="3">
        <v>21</v>
      </c>
    </row>
    <row r="892" spans="1:78" ht="12.75">
      <c r="A892" s="3" t="s">
        <v>307</v>
      </c>
      <c r="B892" s="4" t="s">
        <v>111</v>
      </c>
      <c r="C892" s="3">
        <v>0</v>
      </c>
      <c r="D892" s="3">
        <v>206</v>
      </c>
      <c r="F892" s="3">
        <v>2.34</v>
      </c>
      <c r="G892" s="3">
        <v>204</v>
      </c>
      <c r="H892" s="3">
        <v>0.08600000000000001</v>
      </c>
      <c r="I892" s="3">
        <v>0.01</v>
      </c>
      <c r="J892" s="3">
        <v>1.67</v>
      </c>
      <c r="K892" s="3">
        <v>0.008</v>
      </c>
      <c r="L892" s="3">
        <v>0.001</v>
      </c>
      <c r="M892" s="3">
        <v>0.001</v>
      </c>
      <c r="O892" s="3">
        <v>218</v>
      </c>
      <c r="R892" s="3">
        <v>82.8</v>
      </c>
      <c r="U892" s="3">
        <v>15</v>
      </c>
      <c r="V892" s="3">
        <v>2590</v>
      </c>
      <c r="Y892" s="3">
        <v>67</v>
      </c>
      <c r="AE892" s="3">
        <v>8730</v>
      </c>
      <c r="AI892" s="3">
        <v>0.66</v>
      </c>
      <c r="AJ892" s="3">
        <v>0</v>
      </c>
      <c r="AK892" s="3">
        <v>-1.9</v>
      </c>
      <c r="AL892" s="3">
        <v>0.005</v>
      </c>
      <c r="AM892" s="3">
        <v>2.18</v>
      </c>
      <c r="AP892" s="3">
        <v>188</v>
      </c>
      <c r="AR892" s="3">
        <v>0.001</v>
      </c>
      <c r="AS892" s="3">
        <v>0.058</v>
      </c>
      <c r="AV892" s="3">
        <v>2.35</v>
      </c>
      <c r="AW892" s="3">
        <v>14.8</v>
      </c>
      <c r="AY892" s="3">
        <v>0.005</v>
      </c>
      <c r="AZ892" s="3">
        <v>8.5</v>
      </c>
      <c r="BA892" s="3">
        <v>0.005</v>
      </c>
      <c r="BB892" s="3">
        <v>0.161</v>
      </c>
      <c r="BC892" s="3">
        <v>52.4</v>
      </c>
      <c r="BE892" s="3">
        <v>0</v>
      </c>
      <c r="BK892" s="3">
        <v>1410</v>
      </c>
      <c r="BM892" s="3">
        <v>1.95</v>
      </c>
      <c r="BN892" s="3">
        <v>399</v>
      </c>
      <c r="BO892" s="3">
        <v>126</v>
      </c>
      <c r="BP892" s="3">
        <v>60.4</v>
      </c>
      <c r="BQ892" s="3">
        <v>128.3</v>
      </c>
      <c r="BR892" s="3">
        <v>67.9</v>
      </c>
      <c r="BS892" s="3">
        <v>17.5</v>
      </c>
      <c r="BU892" s="3">
        <v>73.6</v>
      </c>
      <c r="BZ892" s="3">
        <f>BO892/V892</f>
        <v>0.04864864864864865</v>
      </c>
    </row>
    <row r="893" spans="1:71" ht="12.75">
      <c r="A893" s="3" t="s">
        <v>307</v>
      </c>
      <c r="B893" s="4" t="s">
        <v>232</v>
      </c>
      <c r="C893" s="3">
        <v>0</v>
      </c>
      <c r="D893" s="3">
        <v>176</v>
      </c>
      <c r="G893" s="3">
        <v>176</v>
      </c>
      <c r="AE893" s="3">
        <v>8510</v>
      </c>
      <c r="AZ893" s="3">
        <v>8.5</v>
      </c>
      <c r="BS893" s="3">
        <v>13.9</v>
      </c>
    </row>
    <row r="894" spans="1:73" ht="12.75">
      <c r="A894" s="3" t="s">
        <v>307</v>
      </c>
      <c r="B894" s="4" t="s">
        <v>115</v>
      </c>
      <c r="C894" s="3">
        <v>0</v>
      </c>
      <c r="D894" s="3">
        <v>200</v>
      </c>
      <c r="G894" s="3">
        <v>196</v>
      </c>
      <c r="Y894" s="3">
        <v>55</v>
      </c>
      <c r="AE894" s="3">
        <v>8570</v>
      </c>
      <c r="AZ894" s="3">
        <v>8.09</v>
      </c>
      <c r="BE894" s="3">
        <v>0</v>
      </c>
      <c r="BP894" s="3">
        <v>41.3</v>
      </c>
      <c r="BQ894" s="3">
        <v>98.2</v>
      </c>
      <c r="BR894" s="3">
        <v>56.9</v>
      </c>
      <c r="BS894" s="3">
        <v>13.8</v>
      </c>
      <c r="BU894" s="3">
        <v>36.1</v>
      </c>
    </row>
    <row r="895" spans="1:78" ht="12.75">
      <c r="A895" s="3" t="s">
        <v>307</v>
      </c>
      <c r="B895" s="4" t="s">
        <v>115</v>
      </c>
      <c r="C895" s="3">
        <v>0</v>
      </c>
      <c r="F895" s="3">
        <v>2.77</v>
      </c>
      <c r="G895" s="3">
        <v>203</v>
      </c>
      <c r="H895" s="3">
        <v>0.058</v>
      </c>
      <c r="I895" s="3">
        <v>0.01</v>
      </c>
      <c r="J895" s="3">
        <v>1.02</v>
      </c>
      <c r="K895" s="3">
        <v>0.02</v>
      </c>
      <c r="L895" s="3">
        <v>0.004</v>
      </c>
      <c r="M895" s="3">
        <v>0.004</v>
      </c>
      <c r="O895" s="3">
        <v>230</v>
      </c>
      <c r="R895" s="3">
        <v>82.1</v>
      </c>
      <c r="U895" s="3">
        <v>9</v>
      </c>
      <c r="V895" s="3">
        <v>2620</v>
      </c>
      <c r="AI895" s="3">
        <v>0.61</v>
      </c>
      <c r="AJ895" s="3">
        <v>0</v>
      </c>
      <c r="AK895" s="3">
        <v>-1.4</v>
      </c>
      <c r="AL895" s="3">
        <v>0.005</v>
      </c>
      <c r="AM895" s="3">
        <v>1.22</v>
      </c>
      <c r="AP895" s="3">
        <v>186</v>
      </c>
      <c r="AR895" s="3">
        <v>0.001</v>
      </c>
      <c r="AS895" s="3">
        <v>0.036000000000000004</v>
      </c>
      <c r="AV895" s="3">
        <v>2.78</v>
      </c>
      <c r="AW895" s="3">
        <v>13.7</v>
      </c>
      <c r="AY895" s="3">
        <v>0.005</v>
      </c>
      <c r="AZ895" s="3">
        <v>8.3</v>
      </c>
      <c r="BA895" s="3">
        <v>0.005</v>
      </c>
      <c r="BB895" s="3">
        <v>0.17</v>
      </c>
      <c r="BC895" s="3">
        <v>51.9</v>
      </c>
      <c r="BK895" s="3">
        <v>1450</v>
      </c>
      <c r="BM895" s="3">
        <v>2</v>
      </c>
      <c r="BN895" s="3">
        <v>393</v>
      </c>
      <c r="BO895" s="3">
        <v>124</v>
      </c>
      <c r="BZ895" s="3">
        <f>BO895/V895</f>
        <v>0.04732824427480916</v>
      </c>
    </row>
    <row r="896" spans="1:71" ht="12.75">
      <c r="A896" s="3" t="s">
        <v>307</v>
      </c>
      <c r="B896" s="4" t="s">
        <v>233</v>
      </c>
      <c r="C896" s="3">
        <v>0</v>
      </c>
      <c r="D896" s="3">
        <v>202</v>
      </c>
      <c r="G896" s="3">
        <v>198</v>
      </c>
      <c r="AE896" s="3">
        <v>8320</v>
      </c>
      <c r="AZ896" s="3">
        <v>8.77</v>
      </c>
      <c r="BS896" s="3">
        <v>14.4</v>
      </c>
    </row>
    <row r="897" spans="1:78" ht="12.75">
      <c r="A897" s="3" t="s">
        <v>307</v>
      </c>
      <c r="B897" s="4" t="s">
        <v>301</v>
      </c>
      <c r="C897" s="3">
        <v>0</v>
      </c>
      <c r="D897" s="3">
        <v>208</v>
      </c>
      <c r="F897" s="3">
        <v>2.84</v>
      </c>
      <c r="G897" s="3">
        <v>202</v>
      </c>
      <c r="H897" s="3">
        <v>0.059000000000000004</v>
      </c>
      <c r="I897" s="3">
        <v>0.01</v>
      </c>
      <c r="J897" s="3">
        <v>1.52</v>
      </c>
      <c r="K897" s="3">
        <v>0.015</v>
      </c>
      <c r="M897" s="3">
        <v>0.001</v>
      </c>
      <c r="O897" s="3">
        <v>246</v>
      </c>
      <c r="R897" s="3">
        <v>84.5</v>
      </c>
      <c r="U897" s="3">
        <v>0</v>
      </c>
      <c r="V897" s="3">
        <v>2680</v>
      </c>
      <c r="Y897" s="3">
        <v>53.5</v>
      </c>
      <c r="AE897" s="3">
        <v>8910</v>
      </c>
      <c r="AI897" s="3">
        <v>0.54</v>
      </c>
      <c r="AJ897" s="3">
        <v>0</v>
      </c>
      <c r="AK897" s="3">
        <v>-1.6</v>
      </c>
      <c r="AL897" s="3">
        <v>0.005</v>
      </c>
      <c r="AM897" s="3">
        <v>1.54</v>
      </c>
      <c r="AP897" s="3">
        <v>192</v>
      </c>
      <c r="AR897" s="3">
        <v>0.001</v>
      </c>
      <c r="AS897" s="3">
        <v>0.032</v>
      </c>
      <c r="AV897" s="3">
        <v>2.85</v>
      </c>
      <c r="AW897" s="3">
        <v>11.8</v>
      </c>
      <c r="AY897" s="3">
        <v>0.006</v>
      </c>
      <c r="AZ897" s="3">
        <v>8.26</v>
      </c>
      <c r="BA897" s="3">
        <v>0.006</v>
      </c>
      <c r="BB897" s="3">
        <v>0.167</v>
      </c>
      <c r="BC897" s="3">
        <v>52.4</v>
      </c>
      <c r="BE897" s="3">
        <v>0</v>
      </c>
      <c r="BK897" s="3">
        <v>1470</v>
      </c>
      <c r="BM897" s="3">
        <v>2.04</v>
      </c>
      <c r="BN897" s="3">
        <v>402</v>
      </c>
      <c r="BO897" s="3">
        <v>134</v>
      </c>
      <c r="BP897" s="3">
        <v>36.9</v>
      </c>
      <c r="BQ897" s="3">
        <v>82.2</v>
      </c>
      <c r="BR897" s="3">
        <v>45.4</v>
      </c>
      <c r="BS897" s="3">
        <v>8.7</v>
      </c>
      <c r="BU897" s="3">
        <v>47.9</v>
      </c>
      <c r="BZ897" s="3">
        <f>BO897/V897</f>
        <v>0.05</v>
      </c>
    </row>
    <row r="898" spans="1:71" ht="12.75">
      <c r="A898" s="3" t="s">
        <v>307</v>
      </c>
      <c r="B898" s="4" t="s">
        <v>234</v>
      </c>
      <c r="C898" s="3">
        <v>0</v>
      </c>
      <c r="D898" s="3">
        <v>194</v>
      </c>
      <c r="G898" s="3">
        <v>184</v>
      </c>
      <c r="AE898" s="3">
        <v>7790</v>
      </c>
      <c r="AZ898" s="3">
        <v>8.68</v>
      </c>
      <c r="BS898" s="3">
        <v>12.1</v>
      </c>
    </row>
    <row r="899" spans="1:73" ht="12.75">
      <c r="A899" s="3" t="s">
        <v>307</v>
      </c>
      <c r="B899" s="4" t="s">
        <v>302</v>
      </c>
      <c r="C899" s="3">
        <v>0</v>
      </c>
      <c r="D899" s="3">
        <v>202</v>
      </c>
      <c r="G899" s="3">
        <v>190</v>
      </c>
      <c r="Y899" s="3">
        <v>75.4</v>
      </c>
      <c r="AE899" s="3">
        <v>8370</v>
      </c>
      <c r="AZ899" s="3">
        <v>8.17</v>
      </c>
      <c r="BE899" s="3">
        <v>0</v>
      </c>
      <c r="BP899" s="3">
        <v>96</v>
      </c>
      <c r="BQ899" s="3">
        <v>168.9</v>
      </c>
      <c r="BR899" s="3">
        <v>72.8</v>
      </c>
      <c r="BS899" s="3">
        <v>7.2</v>
      </c>
      <c r="BU899" s="3">
        <v>88.6</v>
      </c>
    </row>
    <row r="900" spans="1:78" ht="12.75">
      <c r="A900" s="3" t="s">
        <v>307</v>
      </c>
      <c r="B900" s="4" t="s">
        <v>124</v>
      </c>
      <c r="C900" s="3">
        <v>0</v>
      </c>
      <c r="F900" s="3">
        <v>1.52</v>
      </c>
      <c r="G900" s="3">
        <v>198</v>
      </c>
      <c r="H900" s="3">
        <v>0.14200000000000002</v>
      </c>
      <c r="I900" s="3">
        <v>0.01</v>
      </c>
      <c r="J900" s="3">
        <v>3.3</v>
      </c>
      <c r="K900" s="3">
        <v>0.006</v>
      </c>
      <c r="M900" s="3">
        <v>0.001</v>
      </c>
      <c r="O900" s="3">
        <v>227</v>
      </c>
      <c r="R900" s="3">
        <v>82.8</v>
      </c>
      <c r="U900" s="3">
        <v>7</v>
      </c>
      <c r="V900" s="3">
        <v>2560</v>
      </c>
      <c r="AI900" s="3">
        <v>0.47</v>
      </c>
      <c r="AJ900" s="3">
        <v>0</v>
      </c>
      <c r="AK900" s="3">
        <v>-3.9</v>
      </c>
      <c r="AL900" s="3">
        <v>0.005</v>
      </c>
      <c r="AM900" s="3">
        <v>3.54</v>
      </c>
      <c r="AP900" s="3">
        <v>171</v>
      </c>
      <c r="AR900" s="3">
        <v>0.001</v>
      </c>
      <c r="AS900" s="3">
        <v>0.085</v>
      </c>
      <c r="AV900" s="3">
        <v>1.53</v>
      </c>
      <c r="AW900" s="3">
        <v>11.7</v>
      </c>
      <c r="AY900" s="3">
        <v>0.005</v>
      </c>
      <c r="AZ900" s="3">
        <v>8.4</v>
      </c>
      <c r="BA900" s="3">
        <v>0.005</v>
      </c>
      <c r="BB900" s="3">
        <v>0.157</v>
      </c>
      <c r="BC900" s="3">
        <v>47.2</v>
      </c>
      <c r="BK900" s="3">
        <v>1340</v>
      </c>
      <c r="BM900" s="3">
        <v>1.79</v>
      </c>
      <c r="BN900" s="3">
        <v>375</v>
      </c>
      <c r="BO900" s="3">
        <v>118</v>
      </c>
      <c r="BZ900" s="3">
        <f>BO900/V900</f>
        <v>0.04609375</v>
      </c>
    </row>
    <row r="901" spans="1:71" ht="12.75">
      <c r="A901" s="3" t="s">
        <v>307</v>
      </c>
      <c r="B901" s="4" t="s">
        <v>303</v>
      </c>
      <c r="C901" s="3">
        <v>0</v>
      </c>
      <c r="D901" s="3">
        <v>180</v>
      </c>
      <c r="G901" s="3">
        <v>180</v>
      </c>
      <c r="AE901" s="3">
        <v>8790</v>
      </c>
      <c r="AZ901" s="3">
        <v>8.71</v>
      </c>
      <c r="BS901" s="3">
        <v>13.1</v>
      </c>
    </row>
    <row r="902" spans="1:78" ht="12.75">
      <c r="A902" s="3" t="s">
        <v>307</v>
      </c>
      <c r="B902" s="4" t="s">
        <v>126</v>
      </c>
      <c r="C902" s="3">
        <v>0</v>
      </c>
      <c r="F902" s="3">
        <v>2.19</v>
      </c>
      <c r="G902" s="3">
        <v>184</v>
      </c>
      <c r="H902" s="3">
        <v>0.096</v>
      </c>
      <c r="I902" s="3">
        <v>0.01</v>
      </c>
      <c r="J902" s="3">
        <v>0.996</v>
      </c>
      <c r="K902" s="3">
        <v>0.01</v>
      </c>
      <c r="M902" s="3">
        <v>0.008</v>
      </c>
      <c r="O902" s="3">
        <v>208</v>
      </c>
      <c r="R902" s="3">
        <v>102</v>
      </c>
      <c r="S902" s="3">
        <v>102</v>
      </c>
      <c r="U902" s="3">
        <v>8</v>
      </c>
      <c r="V902" s="3">
        <v>2680</v>
      </c>
      <c r="AI902" s="3">
        <v>0.46</v>
      </c>
      <c r="AJ902" s="3">
        <v>0</v>
      </c>
      <c r="AK902" s="3">
        <v>-0.3</v>
      </c>
      <c r="AL902" s="3">
        <v>0.006</v>
      </c>
      <c r="AM902" s="3">
        <v>1.13</v>
      </c>
      <c r="AP902" s="3">
        <v>198</v>
      </c>
      <c r="AQ902" s="3">
        <v>198</v>
      </c>
      <c r="AR902" s="3">
        <v>0.001</v>
      </c>
      <c r="AS902" s="3">
        <v>0.037000000000000005</v>
      </c>
      <c r="AV902" s="3">
        <v>2.2</v>
      </c>
      <c r="AW902" s="3">
        <v>11.2</v>
      </c>
      <c r="AY902" s="3">
        <v>0.005</v>
      </c>
      <c r="AZ902" s="3">
        <v>8.5</v>
      </c>
      <c r="BA902" s="3">
        <v>0.005</v>
      </c>
      <c r="BB902" s="3">
        <v>0.153</v>
      </c>
      <c r="BC902" s="3">
        <v>57.4</v>
      </c>
      <c r="BD902" s="3">
        <v>57.4</v>
      </c>
      <c r="BK902" s="3">
        <v>1490</v>
      </c>
      <c r="BL902" s="3">
        <v>1490</v>
      </c>
      <c r="BM902" s="3">
        <v>1.76</v>
      </c>
      <c r="BN902" s="3">
        <v>426</v>
      </c>
      <c r="BO902" s="3">
        <v>136</v>
      </c>
      <c r="BZ902" s="3">
        <f>BO902/V902</f>
        <v>0.050746268656716415</v>
      </c>
    </row>
    <row r="903" spans="1:73" ht="12.75">
      <c r="A903" s="3" t="s">
        <v>307</v>
      </c>
      <c r="B903" s="4" t="s">
        <v>127</v>
      </c>
      <c r="C903" s="3">
        <v>0</v>
      </c>
      <c r="D903" s="3">
        <v>182</v>
      </c>
      <c r="G903" s="3">
        <v>180</v>
      </c>
      <c r="Y903" s="3">
        <v>41.29</v>
      </c>
      <c r="AE903" s="3">
        <v>9430</v>
      </c>
      <c r="AZ903" s="3">
        <v>8.19</v>
      </c>
      <c r="BE903" s="3">
        <v>0</v>
      </c>
      <c r="BP903" s="3">
        <v>53.62</v>
      </c>
      <c r="BQ903" s="3">
        <v>98.97</v>
      </c>
      <c r="BR903" s="3">
        <v>45.34</v>
      </c>
      <c r="BS903" s="3">
        <v>10</v>
      </c>
      <c r="BU903" s="3">
        <v>47</v>
      </c>
    </row>
    <row r="904" spans="1:71" ht="12.75">
      <c r="A904" s="3" t="s">
        <v>307</v>
      </c>
      <c r="B904" s="4" t="s">
        <v>236</v>
      </c>
      <c r="C904" s="3">
        <v>0</v>
      </c>
      <c r="D904" s="3">
        <v>176</v>
      </c>
      <c r="G904" s="3">
        <v>172</v>
      </c>
      <c r="AE904" s="3">
        <v>8470</v>
      </c>
      <c r="AZ904" s="3">
        <v>8.54</v>
      </c>
      <c r="BS904" s="3">
        <v>11.8</v>
      </c>
    </row>
    <row r="905" spans="1:78" ht="12.75">
      <c r="A905" s="3" t="s">
        <v>307</v>
      </c>
      <c r="B905" s="4" t="s">
        <v>129</v>
      </c>
      <c r="C905" s="3">
        <v>0</v>
      </c>
      <c r="F905" s="3">
        <v>2.83</v>
      </c>
      <c r="G905" s="3">
        <v>185</v>
      </c>
      <c r="H905" s="3">
        <v>0.12300000000000001</v>
      </c>
      <c r="I905" s="3">
        <v>0.01</v>
      </c>
      <c r="J905" s="3">
        <v>1.26</v>
      </c>
      <c r="K905" s="3">
        <v>0.019</v>
      </c>
      <c r="M905" s="3">
        <v>0.003</v>
      </c>
      <c r="O905" s="3">
        <v>206</v>
      </c>
      <c r="R905" s="3">
        <v>102</v>
      </c>
      <c r="S905" s="3">
        <v>102</v>
      </c>
      <c r="U905" s="3">
        <v>10</v>
      </c>
      <c r="V905" s="3">
        <v>2190</v>
      </c>
      <c r="AI905" s="3">
        <v>0.48</v>
      </c>
      <c r="AJ905" s="3">
        <v>0</v>
      </c>
      <c r="AK905" s="3">
        <v>4.69</v>
      </c>
      <c r="AL905" s="3">
        <v>0.005</v>
      </c>
      <c r="AM905" s="3">
        <v>1.47</v>
      </c>
      <c r="AP905" s="3">
        <v>183</v>
      </c>
      <c r="AQ905" s="3">
        <v>183</v>
      </c>
      <c r="AR905" s="3">
        <v>0.001</v>
      </c>
      <c r="AS905" s="3">
        <v>0.033</v>
      </c>
      <c r="AV905" s="3">
        <v>2.84</v>
      </c>
      <c r="AW905" s="3">
        <v>10.6</v>
      </c>
      <c r="AY905" s="3">
        <v>0.009000000000000001</v>
      </c>
      <c r="AZ905" s="3">
        <v>8.5</v>
      </c>
      <c r="BA905" s="3">
        <v>0.006</v>
      </c>
      <c r="BB905" s="3">
        <v>0.205</v>
      </c>
      <c r="BC905" s="3">
        <v>54</v>
      </c>
      <c r="BD905" s="3">
        <v>54</v>
      </c>
      <c r="BK905" s="3">
        <v>1360</v>
      </c>
      <c r="BL905" s="3">
        <v>1360</v>
      </c>
      <c r="BM905" s="3">
        <v>1.56</v>
      </c>
      <c r="BN905" s="3">
        <v>381</v>
      </c>
      <c r="BO905" s="3">
        <v>127</v>
      </c>
      <c r="BZ905" s="3">
        <f>BO905/V905</f>
        <v>0.05799086757990868</v>
      </c>
    </row>
    <row r="906" spans="1:73" ht="12.75">
      <c r="A906" s="3" t="s">
        <v>307</v>
      </c>
      <c r="B906" s="4" t="s">
        <v>129</v>
      </c>
      <c r="C906" s="3">
        <v>0</v>
      </c>
      <c r="D906" s="3">
        <v>184</v>
      </c>
      <c r="G906" s="3">
        <v>176</v>
      </c>
      <c r="Y906" s="3">
        <v>80.25</v>
      </c>
      <c r="AE906" s="3">
        <v>8310</v>
      </c>
      <c r="AZ906" s="3">
        <v>8.67</v>
      </c>
      <c r="BE906" s="3">
        <v>0</v>
      </c>
      <c r="BP906" s="3">
        <v>56.18</v>
      </c>
      <c r="BQ906" s="3">
        <v>104.49</v>
      </c>
      <c r="BR906" s="3">
        <v>48.31</v>
      </c>
      <c r="BS906" s="3">
        <v>14.8</v>
      </c>
      <c r="BU906" s="3">
        <v>57</v>
      </c>
    </row>
    <row r="907" spans="1:71" ht="12.75">
      <c r="A907" s="3" t="s">
        <v>307</v>
      </c>
      <c r="B907" s="4" t="s">
        <v>237</v>
      </c>
      <c r="C907" s="3">
        <v>0</v>
      </c>
      <c r="D907" s="3">
        <v>182</v>
      </c>
      <c r="G907" s="3">
        <v>180</v>
      </c>
      <c r="AE907" s="3">
        <v>7670</v>
      </c>
      <c r="AZ907" s="3">
        <v>8.78</v>
      </c>
      <c r="BS907" s="3">
        <v>18.2</v>
      </c>
    </row>
    <row r="908" spans="1:73" ht="12.75">
      <c r="A908" s="3" t="s">
        <v>307</v>
      </c>
      <c r="B908" s="4" t="s">
        <v>131</v>
      </c>
      <c r="C908" s="3">
        <v>0</v>
      </c>
      <c r="D908" s="3">
        <v>186</v>
      </c>
      <c r="G908" s="3">
        <v>178</v>
      </c>
      <c r="W908" s="3">
        <v>56.22</v>
      </c>
      <c r="Y908" s="3">
        <v>56.22</v>
      </c>
      <c r="AE908" s="3">
        <v>7400</v>
      </c>
      <c r="AX908" s="3">
        <v>60</v>
      </c>
      <c r="AZ908" s="3">
        <v>9.15</v>
      </c>
      <c r="BE908" s="3">
        <v>0</v>
      </c>
      <c r="BP908" s="3">
        <v>67.05</v>
      </c>
      <c r="BQ908" s="3">
        <v>127.05</v>
      </c>
      <c r="BR908" s="3">
        <v>60</v>
      </c>
      <c r="BS908" s="3">
        <v>13.4</v>
      </c>
      <c r="BU908" s="3">
        <v>63.4</v>
      </c>
    </row>
    <row r="909" spans="1:78" ht="12.75">
      <c r="A909" s="3" t="s">
        <v>307</v>
      </c>
      <c r="B909" s="4" t="s">
        <v>132</v>
      </c>
      <c r="C909" s="3">
        <v>0</v>
      </c>
      <c r="F909" s="3">
        <v>2.97</v>
      </c>
      <c r="G909" s="3">
        <v>186</v>
      </c>
      <c r="H909" s="3">
        <v>0.10200000000000001</v>
      </c>
      <c r="I909" s="3">
        <v>0.01</v>
      </c>
      <c r="J909" s="3">
        <v>0.806</v>
      </c>
      <c r="K909" s="3">
        <v>0.016</v>
      </c>
      <c r="M909" s="3">
        <v>0.003</v>
      </c>
      <c r="O909" s="3">
        <v>215</v>
      </c>
      <c r="R909" s="3">
        <v>79.4</v>
      </c>
      <c r="S909" s="3">
        <v>79.4</v>
      </c>
      <c r="U909" s="3">
        <v>6</v>
      </c>
      <c r="V909" s="3">
        <v>2150</v>
      </c>
      <c r="AE909" s="3">
        <v>7070</v>
      </c>
      <c r="AI909" s="3">
        <v>0.48</v>
      </c>
      <c r="AJ909" s="3">
        <v>0</v>
      </c>
      <c r="AK909" s="3">
        <v>-3.4</v>
      </c>
      <c r="AL909" s="3">
        <v>0.005</v>
      </c>
      <c r="AM909" s="3">
        <v>1.02</v>
      </c>
      <c r="AP909" s="3">
        <v>153</v>
      </c>
      <c r="AQ909" s="3">
        <v>153</v>
      </c>
      <c r="AR909" s="3">
        <v>0.001</v>
      </c>
      <c r="AS909" s="3">
        <v>0.034</v>
      </c>
      <c r="AV909" s="3">
        <v>2.99</v>
      </c>
      <c r="AW909" s="3">
        <v>9.9</v>
      </c>
      <c r="AY909" s="3">
        <v>0.023</v>
      </c>
      <c r="AZ909" s="3">
        <v>8.5</v>
      </c>
      <c r="BA909" s="3">
        <v>0.005</v>
      </c>
      <c r="BB909" s="3">
        <v>0.22</v>
      </c>
      <c r="BC909" s="3">
        <v>43.7</v>
      </c>
      <c r="BD909" s="3">
        <v>43.7</v>
      </c>
      <c r="BK909" s="3">
        <v>1130</v>
      </c>
      <c r="BL909" s="3">
        <v>1130</v>
      </c>
      <c r="BM909" s="3">
        <v>1.45</v>
      </c>
      <c r="BN909" s="3">
        <v>345</v>
      </c>
      <c r="BO909" s="3">
        <v>115</v>
      </c>
      <c r="BT909" s="3">
        <v>4000</v>
      </c>
      <c r="BZ909" s="3">
        <f>BO909/V909</f>
        <v>0.053488372093023255</v>
      </c>
    </row>
    <row r="910" spans="1:71" ht="12.75">
      <c r="A910" s="3" t="s">
        <v>307</v>
      </c>
      <c r="B910" s="4" t="s">
        <v>238</v>
      </c>
      <c r="C910" s="3">
        <v>0</v>
      </c>
      <c r="D910" s="3">
        <v>174</v>
      </c>
      <c r="G910" s="3">
        <v>190</v>
      </c>
      <c r="AE910" s="3">
        <v>7039.17</v>
      </c>
      <c r="AZ910" s="3">
        <v>8.77</v>
      </c>
      <c r="BS910" s="3">
        <v>18.4</v>
      </c>
    </row>
    <row r="911" spans="1:71" ht="12.75">
      <c r="A911" s="3" t="s">
        <v>307</v>
      </c>
      <c r="B911" s="4" t="s">
        <v>239</v>
      </c>
      <c r="C911" s="3">
        <v>0</v>
      </c>
      <c r="D911" s="3">
        <v>186</v>
      </c>
      <c r="G911" s="3">
        <v>144</v>
      </c>
      <c r="AE911" s="3">
        <v>6710</v>
      </c>
      <c r="AZ911" s="3">
        <v>8.57</v>
      </c>
      <c r="BS911" s="3">
        <v>25.7</v>
      </c>
    </row>
    <row r="912" spans="1:78" ht="12.75">
      <c r="A912" s="3" t="s">
        <v>307</v>
      </c>
      <c r="B912" s="4" t="s">
        <v>136</v>
      </c>
      <c r="C912" s="3">
        <v>0</v>
      </c>
      <c r="F912" s="3">
        <v>2.67</v>
      </c>
      <c r="G912" s="3">
        <v>214</v>
      </c>
      <c r="H912" s="3">
        <v>0.064</v>
      </c>
      <c r="I912" s="3">
        <v>0.01</v>
      </c>
      <c r="J912" s="3">
        <v>1.39</v>
      </c>
      <c r="K912" s="3">
        <v>0.024</v>
      </c>
      <c r="M912" s="3">
        <v>0.003</v>
      </c>
      <c r="O912" s="3">
        <v>238</v>
      </c>
      <c r="R912" s="3">
        <v>82.1</v>
      </c>
      <c r="S912" s="3">
        <v>82.1</v>
      </c>
      <c r="U912" s="3">
        <v>11</v>
      </c>
      <c r="V912" s="3">
        <v>2100</v>
      </c>
      <c r="AE912" s="3">
        <v>6900</v>
      </c>
      <c r="AI912" s="3">
        <v>0.53</v>
      </c>
      <c r="AJ912" s="3">
        <v>0</v>
      </c>
      <c r="AK912" s="3">
        <v>-1.8</v>
      </c>
      <c r="AL912" s="3">
        <v>0.005</v>
      </c>
      <c r="AM912" s="3">
        <v>1.5</v>
      </c>
      <c r="AP912" s="3">
        <v>151</v>
      </c>
      <c r="AQ912" s="3">
        <v>151</v>
      </c>
      <c r="AR912" s="3">
        <v>0.001</v>
      </c>
      <c r="AS912" s="3">
        <v>0.052000000000000005</v>
      </c>
      <c r="AV912" s="3">
        <v>2.7</v>
      </c>
      <c r="AW912" s="3">
        <v>12.6</v>
      </c>
      <c r="AY912" s="3">
        <v>0.026000000000000002</v>
      </c>
      <c r="AZ912" s="3">
        <v>8.5</v>
      </c>
      <c r="BA912" s="3">
        <v>0.006</v>
      </c>
      <c r="BB912" s="3">
        <v>0.17400000000000002</v>
      </c>
      <c r="BC912" s="3">
        <v>43.3</v>
      </c>
      <c r="BD912" s="3">
        <v>43.3</v>
      </c>
      <c r="BK912" s="3">
        <v>1140</v>
      </c>
      <c r="BL912" s="3">
        <v>1140</v>
      </c>
      <c r="BM912" s="3">
        <v>1.48</v>
      </c>
      <c r="BN912" s="3">
        <v>298</v>
      </c>
      <c r="BO912" s="3">
        <v>90.7</v>
      </c>
      <c r="BT912" s="3">
        <v>3900</v>
      </c>
      <c r="BZ912" s="3">
        <f>BO912/V912</f>
        <v>0.04319047619047619</v>
      </c>
    </row>
    <row r="913" spans="1:78" ht="12.75">
      <c r="A913" s="3" t="s">
        <v>307</v>
      </c>
      <c r="B913" s="4" t="s">
        <v>139</v>
      </c>
      <c r="C913" s="3">
        <v>0</v>
      </c>
      <c r="F913" s="3">
        <v>3.53</v>
      </c>
      <c r="G913" s="3">
        <v>196</v>
      </c>
      <c r="H913" s="3">
        <v>0.14300000000000002</v>
      </c>
      <c r="I913" s="3">
        <v>0.01</v>
      </c>
      <c r="J913" s="3">
        <v>0.797</v>
      </c>
      <c r="K913" s="3">
        <v>0.011000000000000001</v>
      </c>
      <c r="M913" s="3">
        <v>0.003</v>
      </c>
      <c r="O913" s="3">
        <v>220</v>
      </c>
      <c r="R913" s="3">
        <v>84.5</v>
      </c>
      <c r="U913" s="3">
        <v>9</v>
      </c>
      <c r="V913" s="3">
        <v>2340</v>
      </c>
      <c r="AE913" s="3">
        <v>7680</v>
      </c>
      <c r="AI913" s="3">
        <v>0.62</v>
      </c>
      <c r="AJ913" s="3">
        <v>0</v>
      </c>
      <c r="AK913" s="3">
        <v>4.06</v>
      </c>
      <c r="AL913" s="3">
        <v>0.005</v>
      </c>
      <c r="AM913" s="3">
        <v>1.05</v>
      </c>
      <c r="AP913" s="3">
        <v>197</v>
      </c>
      <c r="AR913" s="3">
        <v>0.001</v>
      </c>
      <c r="AS913" s="3">
        <v>0.081</v>
      </c>
      <c r="AV913" s="3">
        <v>3.54</v>
      </c>
      <c r="AW913" s="3">
        <v>12.8</v>
      </c>
      <c r="AY913" s="3">
        <v>0.011000000000000001</v>
      </c>
      <c r="AZ913" s="3">
        <v>8.6</v>
      </c>
      <c r="BA913" s="3">
        <v>0.006</v>
      </c>
      <c r="BB913" s="3">
        <v>0.29600000000000004</v>
      </c>
      <c r="BC913" s="3">
        <v>54.9</v>
      </c>
      <c r="BK913" s="3">
        <v>1420</v>
      </c>
      <c r="BM913" s="3">
        <v>1.72</v>
      </c>
      <c r="BN913" s="3">
        <v>342</v>
      </c>
      <c r="BO913" s="3">
        <v>163</v>
      </c>
      <c r="BT913" s="3">
        <v>4300</v>
      </c>
      <c r="BZ913" s="3">
        <f>BO913/V913</f>
        <v>0.06965811965811966</v>
      </c>
    </row>
    <row r="914" spans="1:78" ht="12.75">
      <c r="A914" s="3" t="s">
        <v>308</v>
      </c>
      <c r="B914" s="4" t="s">
        <v>298</v>
      </c>
      <c r="C914" s="3">
        <v>0</v>
      </c>
      <c r="F914" s="3">
        <v>1.05</v>
      </c>
      <c r="G914" s="3">
        <v>130</v>
      </c>
      <c r="I914" s="3">
        <v>0.01</v>
      </c>
      <c r="J914" s="3">
        <v>0.5630000000000001</v>
      </c>
      <c r="K914" s="3">
        <v>0.005</v>
      </c>
      <c r="O914" s="3">
        <v>152</v>
      </c>
      <c r="R914" s="3">
        <v>39</v>
      </c>
      <c r="U914" s="3">
        <v>3</v>
      </c>
      <c r="V914" s="3">
        <v>668</v>
      </c>
      <c r="Y914" s="3">
        <v>24.4</v>
      </c>
      <c r="AE914" s="3">
        <v>1502</v>
      </c>
      <c r="AJ914" s="3">
        <v>0</v>
      </c>
      <c r="AL914" s="3">
        <v>0.005</v>
      </c>
      <c r="AM914" s="3">
        <v>0.451</v>
      </c>
      <c r="AP914" s="3">
        <v>51.3</v>
      </c>
      <c r="AR914" s="3">
        <v>0.001</v>
      </c>
      <c r="AS914" s="3">
        <v>0.022000000000000002</v>
      </c>
      <c r="AV914" s="3">
        <v>1.05</v>
      </c>
      <c r="AW914" s="3">
        <v>6.5</v>
      </c>
      <c r="AX914" s="3">
        <v>11.5</v>
      </c>
      <c r="AY914" s="3">
        <v>0.005</v>
      </c>
      <c r="AZ914" s="3">
        <v>8.84</v>
      </c>
      <c r="BA914" s="3">
        <v>0.005</v>
      </c>
      <c r="BB914" s="3">
        <v>0.077</v>
      </c>
      <c r="BC914" s="3">
        <v>14.8</v>
      </c>
      <c r="BE914" s="3">
        <v>0</v>
      </c>
      <c r="BK914" s="3">
        <v>378</v>
      </c>
      <c r="BM914" s="3">
        <v>0.652</v>
      </c>
      <c r="BN914" s="3">
        <v>117</v>
      </c>
      <c r="BO914" s="3">
        <v>36.6</v>
      </c>
      <c r="BP914" s="3">
        <v>19.8</v>
      </c>
      <c r="BQ914" s="3">
        <v>36.7</v>
      </c>
      <c r="BR914" s="3">
        <v>16.9</v>
      </c>
      <c r="BS914" s="3">
        <v>13</v>
      </c>
      <c r="BU914" s="3">
        <v>10.4</v>
      </c>
      <c r="BZ914" s="3">
        <f>BO914/V914</f>
        <v>0.05479041916167665</v>
      </c>
    </row>
    <row r="915" spans="1:71" ht="12.75">
      <c r="A915" s="3" t="s">
        <v>308</v>
      </c>
      <c r="B915" s="4" t="s">
        <v>227</v>
      </c>
      <c r="C915" s="3">
        <v>0</v>
      </c>
      <c r="D915" s="3">
        <v>112</v>
      </c>
      <c r="G915" s="3">
        <v>114</v>
      </c>
      <c r="O915" s="3">
        <v>132</v>
      </c>
      <c r="U915" s="3">
        <v>2</v>
      </c>
      <c r="AE915" s="3">
        <v>2190</v>
      </c>
      <c r="AJ915" s="3">
        <v>0</v>
      </c>
      <c r="AZ915" s="3">
        <v>8.6</v>
      </c>
      <c r="BS915" s="3">
        <v>12.2</v>
      </c>
    </row>
    <row r="916" spans="1:78" ht="12.75">
      <c r="A916" s="3" t="s">
        <v>308</v>
      </c>
      <c r="B916" s="4" t="s">
        <v>90</v>
      </c>
      <c r="C916" s="3">
        <v>0</v>
      </c>
      <c r="F916" s="3">
        <v>1.39</v>
      </c>
      <c r="G916" s="3">
        <v>113</v>
      </c>
      <c r="I916" s="3">
        <v>0.01</v>
      </c>
      <c r="J916" s="3">
        <v>0.554</v>
      </c>
      <c r="K916" s="3">
        <v>0.007</v>
      </c>
      <c r="L916" s="3">
        <v>0.001</v>
      </c>
      <c r="O916" s="3">
        <v>138</v>
      </c>
      <c r="R916" s="3">
        <v>34.6</v>
      </c>
      <c r="U916" s="3">
        <v>0</v>
      </c>
      <c r="V916" s="3">
        <v>559</v>
      </c>
      <c r="Y916" s="3">
        <v>47.7</v>
      </c>
      <c r="AE916" s="3">
        <v>1530.32</v>
      </c>
      <c r="AJ916" s="3">
        <v>0</v>
      </c>
      <c r="AL916" s="3">
        <v>0.005</v>
      </c>
      <c r="AM916" s="3">
        <v>0.756</v>
      </c>
      <c r="AP916" s="3">
        <v>44.3</v>
      </c>
      <c r="AR916" s="3">
        <v>0.001</v>
      </c>
      <c r="AS916" s="3">
        <v>0.027</v>
      </c>
      <c r="AV916" s="3">
        <v>1.39</v>
      </c>
      <c r="AW916" s="3">
        <v>5.7</v>
      </c>
      <c r="AX916" s="3">
        <v>13</v>
      </c>
      <c r="AY916" s="3">
        <v>0.005</v>
      </c>
      <c r="AZ916" s="3">
        <v>8.73</v>
      </c>
      <c r="BA916" s="3">
        <v>0.005</v>
      </c>
      <c r="BB916" s="3">
        <v>0.116</v>
      </c>
      <c r="BC916" s="3">
        <v>12.7</v>
      </c>
      <c r="BE916" s="3">
        <v>0</v>
      </c>
      <c r="BK916" s="3">
        <v>337</v>
      </c>
      <c r="BM916" s="3">
        <v>0.549</v>
      </c>
      <c r="BN916" s="3">
        <v>102</v>
      </c>
      <c r="BO916" s="3">
        <v>30.8</v>
      </c>
      <c r="BP916" s="3">
        <v>31.3</v>
      </c>
      <c r="BQ916" s="3">
        <v>50.2</v>
      </c>
      <c r="BR916" s="3">
        <v>18.9</v>
      </c>
      <c r="BS916" s="3">
        <v>13</v>
      </c>
      <c r="BU916" s="3">
        <v>19.1</v>
      </c>
      <c r="BZ916" s="3">
        <f>BO916/V916</f>
        <v>0.05509838998211091</v>
      </c>
    </row>
    <row r="917" spans="1:71" ht="12.75">
      <c r="A917" s="3" t="s">
        <v>308</v>
      </c>
      <c r="B917" s="4" t="s">
        <v>228</v>
      </c>
      <c r="C917" s="3">
        <v>0</v>
      </c>
      <c r="D917" s="3">
        <v>146</v>
      </c>
      <c r="G917" s="3">
        <v>155</v>
      </c>
      <c r="O917" s="3">
        <v>183</v>
      </c>
      <c r="U917" s="3">
        <v>3</v>
      </c>
      <c r="AE917" s="3">
        <v>3290</v>
      </c>
      <c r="AJ917" s="3">
        <v>0</v>
      </c>
      <c r="AZ917" s="3">
        <v>8.49</v>
      </c>
      <c r="BS917" s="3">
        <v>12.2</v>
      </c>
    </row>
    <row r="918" spans="1:78" ht="12.75">
      <c r="A918" s="3" t="s">
        <v>308</v>
      </c>
      <c r="B918" s="4" t="s">
        <v>92</v>
      </c>
      <c r="C918" s="3">
        <v>0</v>
      </c>
      <c r="F918" s="3">
        <v>1.95</v>
      </c>
      <c r="G918" s="3">
        <v>145</v>
      </c>
      <c r="I918" s="3">
        <v>0.01</v>
      </c>
      <c r="J918" s="3">
        <v>1.34</v>
      </c>
      <c r="K918" s="3">
        <v>0.019</v>
      </c>
      <c r="L918" s="3">
        <v>0.001</v>
      </c>
      <c r="O918" s="3">
        <v>169</v>
      </c>
      <c r="R918" s="3">
        <v>44.3</v>
      </c>
      <c r="U918" s="3">
        <v>4</v>
      </c>
      <c r="V918" s="3">
        <v>796</v>
      </c>
      <c r="Y918" s="3">
        <v>47.4</v>
      </c>
      <c r="AE918" s="3">
        <v>1040</v>
      </c>
      <c r="AJ918" s="3">
        <v>0</v>
      </c>
      <c r="AL918" s="3">
        <v>0.005</v>
      </c>
      <c r="AM918" s="3">
        <v>1.39</v>
      </c>
      <c r="AP918" s="3">
        <v>61.8</v>
      </c>
      <c r="AR918" s="3">
        <v>0.001</v>
      </c>
      <c r="AS918" s="3">
        <v>0.028</v>
      </c>
      <c r="AV918" s="3">
        <v>1.96</v>
      </c>
      <c r="AW918" s="3">
        <v>7.8</v>
      </c>
      <c r="AX918" s="3">
        <v>18</v>
      </c>
      <c r="AY918" s="3">
        <v>0.011000000000000001</v>
      </c>
      <c r="AZ918" s="3">
        <v>8.42</v>
      </c>
      <c r="BA918" s="3">
        <v>0.005</v>
      </c>
      <c r="BB918" s="3">
        <v>0.13</v>
      </c>
      <c r="BC918" s="3">
        <v>18.9</v>
      </c>
      <c r="BE918" s="3">
        <v>0</v>
      </c>
      <c r="BK918" s="3">
        <v>470</v>
      </c>
      <c r="BM918" s="3">
        <v>0.756</v>
      </c>
      <c r="BN918" s="3">
        <v>135</v>
      </c>
      <c r="BO918" s="3">
        <v>42.9</v>
      </c>
      <c r="BP918" s="3">
        <v>31.6</v>
      </c>
      <c r="BQ918" s="3">
        <v>61.4</v>
      </c>
      <c r="BR918" s="3">
        <v>29.8</v>
      </c>
      <c r="BS918" s="3">
        <v>17.62</v>
      </c>
      <c r="BZ918" s="3">
        <f>BO918/V918</f>
        <v>0.05389447236180905</v>
      </c>
    </row>
    <row r="919" spans="1:71" ht="12.75">
      <c r="A919" s="3" t="s">
        <v>308</v>
      </c>
      <c r="B919" s="4" t="s">
        <v>251</v>
      </c>
      <c r="C919" s="3">
        <v>0</v>
      </c>
      <c r="D919" s="3">
        <v>104</v>
      </c>
      <c r="G919" s="3">
        <v>111</v>
      </c>
      <c r="O919" s="3">
        <v>129</v>
      </c>
      <c r="U919" s="3">
        <v>3</v>
      </c>
      <c r="AE919" s="3">
        <v>2140</v>
      </c>
      <c r="AJ919" s="3">
        <v>0</v>
      </c>
      <c r="AZ919" s="3">
        <v>8.85</v>
      </c>
      <c r="BS919" s="3">
        <v>18.3</v>
      </c>
    </row>
    <row r="920" spans="1:78" ht="12.75">
      <c r="A920" s="3" t="s">
        <v>308</v>
      </c>
      <c r="B920" s="4" t="s">
        <v>306</v>
      </c>
      <c r="C920" s="3">
        <v>0</v>
      </c>
      <c r="F920" s="3">
        <v>2.22</v>
      </c>
      <c r="G920" s="3">
        <v>138</v>
      </c>
      <c r="I920" s="3">
        <v>0.01</v>
      </c>
      <c r="J920" s="3">
        <v>2.4</v>
      </c>
      <c r="K920" s="3">
        <v>0.005</v>
      </c>
      <c r="L920" s="3">
        <v>0.001</v>
      </c>
      <c r="O920" s="3">
        <v>168</v>
      </c>
      <c r="R920" s="3">
        <v>42.5</v>
      </c>
      <c r="U920" s="3">
        <v>0</v>
      </c>
      <c r="V920" s="3">
        <v>732</v>
      </c>
      <c r="Y920" s="3">
        <v>67.9</v>
      </c>
      <c r="AE920" s="3">
        <v>2616</v>
      </c>
      <c r="AJ920" s="3">
        <v>0</v>
      </c>
      <c r="AL920" s="3">
        <v>0.005</v>
      </c>
      <c r="AM920" s="3">
        <v>2.53</v>
      </c>
      <c r="AP920" s="3">
        <v>56.4</v>
      </c>
      <c r="AR920" s="3">
        <v>0.001</v>
      </c>
      <c r="AS920" s="3">
        <v>0.07400000000000001</v>
      </c>
      <c r="AV920" s="3">
        <v>2.22</v>
      </c>
      <c r="AW920" s="3">
        <v>6.8</v>
      </c>
      <c r="AX920" s="3">
        <v>17.5</v>
      </c>
      <c r="AY920" s="3">
        <v>0.005</v>
      </c>
      <c r="AZ920" s="3">
        <v>8.57</v>
      </c>
      <c r="BA920" s="3">
        <v>0.005</v>
      </c>
      <c r="BB920" s="3">
        <v>0.171</v>
      </c>
      <c r="BC920" s="3">
        <v>16.4</v>
      </c>
      <c r="BE920" s="3">
        <v>0</v>
      </c>
      <c r="BK920" s="3">
        <v>412</v>
      </c>
      <c r="BM920" s="3">
        <v>0.807</v>
      </c>
      <c r="BN920" s="3">
        <v>122</v>
      </c>
      <c r="BO920" s="3">
        <v>38.2</v>
      </c>
      <c r="BP920" s="3">
        <v>56.1</v>
      </c>
      <c r="BQ920" s="3">
        <v>102.9</v>
      </c>
      <c r="BR920" s="3">
        <v>46.8</v>
      </c>
      <c r="BU920" s="3">
        <v>78.7</v>
      </c>
      <c r="BZ920" s="3">
        <f>BO920/V920</f>
        <v>0.05218579234972678</v>
      </c>
    </row>
    <row r="921" spans="1:71" ht="12.75">
      <c r="A921" s="3" t="s">
        <v>308</v>
      </c>
      <c r="B921" s="4" t="s">
        <v>172</v>
      </c>
      <c r="C921" s="3">
        <v>0</v>
      </c>
      <c r="D921" s="3">
        <v>124</v>
      </c>
      <c r="G921" s="3">
        <v>118</v>
      </c>
      <c r="O921" s="3">
        <v>136</v>
      </c>
      <c r="U921" s="3">
        <v>4</v>
      </c>
      <c r="AE921" s="3">
        <v>2310</v>
      </c>
      <c r="AJ921" s="3">
        <v>0</v>
      </c>
      <c r="AZ921" s="3">
        <v>8.39</v>
      </c>
      <c r="BS921" s="3">
        <v>19.8</v>
      </c>
    </row>
    <row r="922" spans="1:78" ht="12.75">
      <c r="A922" s="3" t="s">
        <v>308</v>
      </c>
      <c r="B922" s="4" t="s">
        <v>299</v>
      </c>
      <c r="C922" s="3">
        <v>0</v>
      </c>
      <c r="D922" s="3">
        <v>118</v>
      </c>
      <c r="F922" s="3">
        <v>1.31</v>
      </c>
      <c r="G922" s="3">
        <v>117</v>
      </c>
      <c r="I922" s="3">
        <v>0.01</v>
      </c>
      <c r="J922" s="3">
        <v>2.4</v>
      </c>
      <c r="K922" s="3">
        <v>0.005</v>
      </c>
      <c r="L922" s="3">
        <v>0.001</v>
      </c>
      <c r="O922" s="3">
        <v>142</v>
      </c>
      <c r="R922" s="3">
        <v>36.2</v>
      </c>
      <c r="U922" s="3">
        <v>1</v>
      </c>
      <c r="V922" s="3">
        <v>588</v>
      </c>
      <c r="Y922" s="3">
        <v>38.5</v>
      </c>
      <c r="AE922" s="3">
        <v>2390</v>
      </c>
      <c r="AJ922" s="3">
        <v>0</v>
      </c>
      <c r="AL922" s="3">
        <v>0.005</v>
      </c>
      <c r="AM922" s="3">
        <v>1.94</v>
      </c>
      <c r="AP922" s="3">
        <v>46.6</v>
      </c>
      <c r="AR922" s="3">
        <v>0.001</v>
      </c>
      <c r="AS922" s="3">
        <v>0.043000000000000003</v>
      </c>
      <c r="AV922" s="3">
        <v>1.31</v>
      </c>
      <c r="AW922" s="3">
        <v>6.1</v>
      </c>
      <c r="AX922" s="3">
        <v>13.1</v>
      </c>
      <c r="AY922" s="3">
        <v>0.005</v>
      </c>
      <c r="AZ922" s="3">
        <v>8.4</v>
      </c>
      <c r="BA922" s="3">
        <v>0.005</v>
      </c>
      <c r="BB922" s="3">
        <v>0.108</v>
      </c>
      <c r="BC922" s="3">
        <v>13.7</v>
      </c>
      <c r="BE922" s="3">
        <v>0</v>
      </c>
      <c r="BK922" s="3">
        <v>351</v>
      </c>
      <c r="BM922" s="3">
        <v>0.537</v>
      </c>
      <c r="BN922" s="3">
        <v>105</v>
      </c>
      <c r="BO922" s="3">
        <v>32.2</v>
      </c>
      <c r="BP922" s="3">
        <v>43</v>
      </c>
      <c r="BQ922" s="3">
        <v>75.8</v>
      </c>
      <c r="BR922" s="3">
        <v>32.7</v>
      </c>
      <c r="BS922" s="3">
        <v>18.8</v>
      </c>
      <c r="BU922" s="3">
        <v>46.8</v>
      </c>
      <c r="BZ922" s="3">
        <f>BO922/V922</f>
        <v>0.05476190476190477</v>
      </c>
    </row>
    <row r="923" spans="1:71" ht="12.75">
      <c r="A923" s="3" t="s">
        <v>308</v>
      </c>
      <c r="B923" s="4" t="s">
        <v>229</v>
      </c>
      <c r="C923" s="3">
        <v>0</v>
      </c>
      <c r="D923" s="3">
        <v>106</v>
      </c>
      <c r="G923" s="3">
        <v>114</v>
      </c>
      <c r="O923" s="3">
        <v>131</v>
      </c>
      <c r="U923" s="3">
        <v>4</v>
      </c>
      <c r="AE923" s="3">
        <v>2300</v>
      </c>
      <c r="AJ923" s="3">
        <v>0</v>
      </c>
      <c r="AZ923" s="3">
        <v>8.61</v>
      </c>
      <c r="BS923" s="3">
        <v>19.4</v>
      </c>
    </row>
    <row r="924" spans="1:78" ht="12.75">
      <c r="A924" s="3" t="s">
        <v>308</v>
      </c>
      <c r="B924" s="4" t="s">
        <v>271</v>
      </c>
      <c r="C924" s="3">
        <v>0</v>
      </c>
      <c r="D924" s="3">
        <v>128</v>
      </c>
      <c r="F924" s="3">
        <v>1.72</v>
      </c>
      <c r="G924" s="3">
        <v>130</v>
      </c>
      <c r="I924" s="3">
        <v>0.01</v>
      </c>
      <c r="J924" s="3">
        <v>1.54</v>
      </c>
      <c r="K924" s="3">
        <v>0.024</v>
      </c>
      <c r="L924" s="3">
        <v>0.001</v>
      </c>
      <c r="O924" s="3">
        <v>148</v>
      </c>
      <c r="R924" s="3">
        <v>40.9</v>
      </c>
      <c r="U924" s="3">
        <v>4</v>
      </c>
      <c r="V924" s="3">
        <v>750</v>
      </c>
      <c r="Y924" s="3">
        <v>45.3</v>
      </c>
      <c r="AE924" s="3">
        <v>2310</v>
      </c>
      <c r="AJ924" s="3">
        <v>0</v>
      </c>
      <c r="AL924" s="3">
        <v>0.005</v>
      </c>
      <c r="AM924" s="3">
        <v>1.93</v>
      </c>
      <c r="AP924" s="3">
        <v>56.3</v>
      </c>
      <c r="AR924" s="3">
        <v>0.001</v>
      </c>
      <c r="AS924" s="3">
        <v>0.062</v>
      </c>
      <c r="AV924" s="3">
        <v>1.73</v>
      </c>
      <c r="AW924" s="3">
        <v>6.5</v>
      </c>
      <c r="AX924" s="3">
        <v>16.8</v>
      </c>
      <c r="AY924" s="3">
        <v>0.005</v>
      </c>
      <c r="AZ924" s="3">
        <v>8.6</v>
      </c>
      <c r="BA924" s="3">
        <v>0.005</v>
      </c>
      <c r="BB924" s="3">
        <v>0.131</v>
      </c>
      <c r="BC924" s="3">
        <v>16.8</v>
      </c>
      <c r="BE924" s="3">
        <v>0</v>
      </c>
      <c r="BK924" s="3">
        <v>410</v>
      </c>
      <c r="BM924" s="3">
        <v>0.655</v>
      </c>
      <c r="BN924" s="3">
        <v>129</v>
      </c>
      <c r="BO924" s="3">
        <v>40.1</v>
      </c>
      <c r="BP924" s="3">
        <v>59.6</v>
      </c>
      <c r="BQ924" s="3">
        <v>116</v>
      </c>
      <c r="BR924" s="3">
        <v>56.4</v>
      </c>
      <c r="BS924" s="3">
        <v>25.6</v>
      </c>
      <c r="BU924" s="3">
        <v>39.3</v>
      </c>
      <c r="BZ924" s="3">
        <f>BO924/V924</f>
        <v>0.05346666666666667</v>
      </c>
    </row>
    <row r="925" spans="1:36" ht="12.75">
      <c r="A925" s="3" t="s">
        <v>308</v>
      </c>
      <c r="B925" s="4" t="s">
        <v>100</v>
      </c>
      <c r="C925" s="3">
        <v>0</v>
      </c>
      <c r="G925" s="3">
        <v>117</v>
      </c>
      <c r="O925" s="3">
        <v>143</v>
      </c>
      <c r="U925" s="3">
        <v>0</v>
      </c>
      <c r="AJ925" s="3">
        <v>0</v>
      </c>
    </row>
    <row r="926" spans="1:71" ht="12.75">
      <c r="A926" s="3" t="s">
        <v>308</v>
      </c>
      <c r="B926" s="4" t="s">
        <v>100</v>
      </c>
      <c r="C926" s="3">
        <v>0</v>
      </c>
      <c r="D926" s="3">
        <v>118</v>
      </c>
      <c r="G926" s="3">
        <v>108</v>
      </c>
      <c r="AE926" s="3">
        <v>2330</v>
      </c>
      <c r="AZ926" s="3">
        <v>8.69</v>
      </c>
      <c r="BS926" s="3">
        <v>23</v>
      </c>
    </row>
    <row r="927" spans="1:78" ht="12.75">
      <c r="A927" s="3" t="s">
        <v>308</v>
      </c>
      <c r="B927" s="4" t="s">
        <v>101</v>
      </c>
      <c r="C927" s="3">
        <v>0</v>
      </c>
      <c r="F927" s="3">
        <v>1.55</v>
      </c>
      <c r="G927" s="3">
        <v>144</v>
      </c>
      <c r="I927" s="3">
        <v>0.01</v>
      </c>
      <c r="J927" s="3">
        <v>0.274</v>
      </c>
      <c r="K927" s="3">
        <v>0.005</v>
      </c>
      <c r="L927" s="3">
        <v>0.001</v>
      </c>
      <c r="O927" s="3">
        <v>176</v>
      </c>
      <c r="R927" s="3">
        <v>46.2</v>
      </c>
      <c r="U927" s="3">
        <v>0</v>
      </c>
      <c r="V927" s="3">
        <v>935</v>
      </c>
      <c r="AJ927" s="3">
        <v>0</v>
      </c>
      <c r="AL927" s="3">
        <v>0.005</v>
      </c>
      <c r="AM927" s="3">
        <v>0.39</v>
      </c>
      <c r="AP927" s="3">
        <v>71.6</v>
      </c>
      <c r="AR927" s="3">
        <v>0.001</v>
      </c>
      <c r="AS927" s="3">
        <v>0.023</v>
      </c>
      <c r="AV927" s="3">
        <v>1.55</v>
      </c>
      <c r="AW927" s="3">
        <v>8.6</v>
      </c>
      <c r="AX927" s="3">
        <v>14.4</v>
      </c>
      <c r="AY927" s="3">
        <v>0.005</v>
      </c>
      <c r="AZ927" s="3">
        <v>8.3</v>
      </c>
      <c r="BA927" s="3">
        <v>0.005</v>
      </c>
      <c r="BB927" s="3">
        <v>0.098</v>
      </c>
      <c r="BC927" s="3">
        <v>20.4</v>
      </c>
      <c r="BK927" s="3">
        <v>498</v>
      </c>
      <c r="BM927" s="3">
        <v>0.917</v>
      </c>
      <c r="BN927" s="3">
        <v>157</v>
      </c>
      <c r="BO927" s="3">
        <v>49.1</v>
      </c>
      <c r="BZ927" s="3">
        <f>BO927/V927</f>
        <v>0.05251336898395722</v>
      </c>
    </row>
    <row r="928" spans="1:73" ht="12.75">
      <c r="A928" s="3" t="s">
        <v>308</v>
      </c>
      <c r="B928" s="4" t="s">
        <v>101</v>
      </c>
      <c r="C928" s="3">
        <v>0</v>
      </c>
      <c r="D928" s="3">
        <v>146</v>
      </c>
      <c r="G928" s="3">
        <v>144</v>
      </c>
      <c r="Y928" s="3">
        <v>28.6</v>
      </c>
      <c r="AE928" s="3">
        <v>3260</v>
      </c>
      <c r="AZ928" s="3">
        <v>8.69</v>
      </c>
      <c r="BE928" s="3">
        <v>0</v>
      </c>
      <c r="BP928" s="3">
        <v>15.1</v>
      </c>
      <c r="BQ928" s="3">
        <v>38.1</v>
      </c>
      <c r="BR928" s="3">
        <v>23.1</v>
      </c>
      <c r="BS928" s="3">
        <v>26.2</v>
      </c>
      <c r="BU928" s="3">
        <v>17.8</v>
      </c>
    </row>
    <row r="929" spans="1:71" ht="12.75">
      <c r="A929" s="3" t="s">
        <v>308</v>
      </c>
      <c r="B929" s="4" t="s">
        <v>102</v>
      </c>
      <c r="C929" s="3">
        <v>0</v>
      </c>
      <c r="D929" s="3">
        <v>166</v>
      </c>
      <c r="G929" s="3">
        <v>177</v>
      </c>
      <c r="O929" s="3">
        <v>216</v>
      </c>
      <c r="U929" s="3">
        <v>0</v>
      </c>
      <c r="AE929" s="3">
        <v>5250</v>
      </c>
      <c r="AJ929" s="3">
        <v>0</v>
      </c>
      <c r="AZ929" s="3">
        <v>8.86</v>
      </c>
      <c r="BS929" s="3">
        <v>26.8</v>
      </c>
    </row>
    <row r="930" spans="1:78" ht="12.75">
      <c r="A930" s="3" t="s">
        <v>308</v>
      </c>
      <c r="B930" s="4" t="s">
        <v>300</v>
      </c>
      <c r="C930" s="3">
        <v>0</v>
      </c>
      <c r="D930" s="3">
        <v>124</v>
      </c>
      <c r="F930" s="3">
        <v>1.85</v>
      </c>
      <c r="G930" s="3">
        <v>122</v>
      </c>
      <c r="I930" s="3">
        <v>0.01</v>
      </c>
      <c r="J930" s="3">
        <v>0.48100000000000004</v>
      </c>
      <c r="K930" s="3">
        <v>0.005</v>
      </c>
      <c r="L930" s="3">
        <v>0.001</v>
      </c>
      <c r="O930" s="3">
        <v>135</v>
      </c>
      <c r="R930" s="3">
        <v>38.2</v>
      </c>
      <c r="U930" s="3">
        <v>7</v>
      </c>
      <c r="V930" s="3">
        <v>743</v>
      </c>
      <c r="Y930" s="3">
        <v>35.1</v>
      </c>
      <c r="AJ930" s="3">
        <v>0</v>
      </c>
      <c r="AL930" s="3">
        <v>0.005</v>
      </c>
      <c r="AM930" s="3">
        <v>0.63</v>
      </c>
      <c r="AP930" s="3">
        <v>61.3</v>
      </c>
      <c r="AR930" s="3">
        <v>0.001</v>
      </c>
      <c r="AS930" s="3">
        <v>0.032</v>
      </c>
      <c r="AV930" s="3">
        <v>1.86</v>
      </c>
      <c r="AW930" s="3">
        <v>7.2</v>
      </c>
      <c r="AX930" s="3">
        <v>14.1</v>
      </c>
      <c r="AY930" s="3">
        <v>0.005</v>
      </c>
      <c r="AZ930" s="3">
        <v>8.9</v>
      </c>
      <c r="BA930" s="3">
        <v>0.005</v>
      </c>
      <c r="BB930" s="3">
        <v>0.10600000000000001</v>
      </c>
      <c r="BC930" s="3">
        <v>18.4</v>
      </c>
      <c r="BE930" s="3">
        <v>0</v>
      </c>
      <c r="BK930" s="3">
        <v>457</v>
      </c>
      <c r="BM930" s="3">
        <v>0.74</v>
      </c>
      <c r="BN930" s="3">
        <v>134</v>
      </c>
      <c r="BO930" s="3">
        <v>40</v>
      </c>
      <c r="BP930" s="3">
        <v>26.7</v>
      </c>
      <c r="BQ930" s="3">
        <v>54.9</v>
      </c>
      <c r="BR930" s="3">
        <v>28.2</v>
      </c>
      <c r="BZ930" s="3">
        <f>BO930/V930</f>
        <v>0.05383580080753701</v>
      </c>
    </row>
    <row r="931" spans="1:71" ht="12.75">
      <c r="A931" s="3" t="s">
        <v>308</v>
      </c>
      <c r="B931" s="4" t="s">
        <v>230</v>
      </c>
      <c r="C931" s="3">
        <v>0</v>
      </c>
      <c r="D931" s="3">
        <v>112</v>
      </c>
      <c r="G931" s="3">
        <v>114</v>
      </c>
      <c r="AE931" s="3">
        <v>2340</v>
      </c>
      <c r="AZ931" s="3">
        <v>8.64</v>
      </c>
      <c r="BS931" s="3">
        <v>19.7</v>
      </c>
    </row>
    <row r="932" spans="1:78" ht="12.75">
      <c r="A932" s="3" t="s">
        <v>308</v>
      </c>
      <c r="B932" s="4" t="s">
        <v>188</v>
      </c>
      <c r="C932" s="3">
        <v>0</v>
      </c>
      <c r="D932" s="3">
        <v>96</v>
      </c>
      <c r="F932" s="3">
        <v>1.24</v>
      </c>
      <c r="G932" s="3">
        <v>104</v>
      </c>
      <c r="H932" s="3">
        <v>0.07100000000000001</v>
      </c>
      <c r="I932" s="3">
        <v>0.01</v>
      </c>
      <c r="J932" s="3">
        <v>0.785</v>
      </c>
      <c r="K932" s="3">
        <v>0.006</v>
      </c>
      <c r="L932" s="3">
        <v>0.001</v>
      </c>
      <c r="O932" s="3">
        <v>127</v>
      </c>
      <c r="R932" s="3">
        <v>29.2</v>
      </c>
      <c r="U932" s="3">
        <v>0</v>
      </c>
      <c r="V932" s="3">
        <v>410</v>
      </c>
      <c r="Y932" s="3">
        <v>31.6</v>
      </c>
      <c r="AE932" s="3">
        <v>1853</v>
      </c>
      <c r="AI932" s="3">
        <v>0.25</v>
      </c>
      <c r="AJ932" s="3">
        <v>0</v>
      </c>
      <c r="AK932" s="3">
        <v>4.41</v>
      </c>
      <c r="AL932" s="3">
        <v>0.005</v>
      </c>
      <c r="AM932" s="3">
        <v>0.895</v>
      </c>
      <c r="AP932" s="3">
        <v>37.3</v>
      </c>
      <c r="AR932" s="3">
        <v>0.001</v>
      </c>
      <c r="AS932" s="3">
        <v>0.033</v>
      </c>
      <c r="AV932" s="3">
        <v>1.25</v>
      </c>
      <c r="AW932" s="3">
        <v>5.5</v>
      </c>
      <c r="AY932" s="3">
        <v>0.005</v>
      </c>
      <c r="AZ932" s="3">
        <v>8.42</v>
      </c>
      <c r="BA932" s="3">
        <v>0.005</v>
      </c>
      <c r="BB932" s="3">
        <v>0.076</v>
      </c>
      <c r="BC932" s="3">
        <v>10.9</v>
      </c>
      <c r="BE932" s="3">
        <v>0</v>
      </c>
      <c r="BK932" s="3">
        <v>277</v>
      </c>
      <c r="BM932" s="3">
        <v>0.522</v>
      </c>
      <c r="BN932" s="3">
        <v>84.9</v>
      </c>
      <c r="BO932" s="3">
        <v>27.4</v>
      </c>
      <c r="BP932" s="3">
        <v>28.8</v>
      </c>
      <c r="BQ932" s="3">
        <v>51.8</v>
      </c>
      <c r="BR932" s="3">
        <v>23</v>
      </c>
      <c r="BS932" s="3">
        <v>19.36</v>
      </c>
      <c r="BZ932" s="3">
        <f>BO932/V932</f>
        <v>0.06682926829268292</v>
      </c>
    </row>
    <row r="933" spans="1:71" ht="12.75">
      <c r="A933" s="3" t="s">
        <v>308</v>
      </c>
      <c r="B933" s="4" t="s">
        <v>231</v>
      </c>
      <c r="C933" s="3">
        <v>0</v>
      </c>
      <c r="D933" s="3">
        <v>100</v>
      </c>
      <c r="G933" s="3">
        <v>92</v>
      </c>
      <c r="AE933" s="3">
        <v>1570</v>
      </c>
      <c r="AZ933" s="3">
        <v>8.44</v>
      </c>
      <c r="BS933" s="3">
        <v>20.2</v>
      </c>
    </row>
    <row r="934" spans="1:78" ht="12.75">
      <c r="A934" s="3" t="s">
        <v>308</v>
      </c>
      <c r="B934" s="4" t="s">
        <v>111</v>
      </c>
      <c r="C934" s="3">
        <v>0</v>
      </c>
      <c r="D934" s="3">
        <v>100</v>
      </c>
      <c r="F934" s="3">
        <v>1.01</v>
      </c>
      <c r="G934" s="3">
        <v>106</v>
      </c>
      <c r="H934" s="3">
        <v>0.038</v>
      </c>
      <c r="I934" s="3">
        <v>0.01</v>
      </c>
      <c r="J934" s="3">
        <v>0.453</v>
      </c>
      <c r="K934" s="3">
        <v>0.005</v>
      </c>
      <c r="L934" s="3">
        <v>0.001</v>
      </c>
      <c r="M934" s="3">
        <v>0.001</v>
      </c>
      <c r="O934" s="3">
        <v>128</v>
      </c>
      <c r="R934" s="3">
        <v>33.5</v>
      </c>
      <c r="U934" s="3">
        <v>0</v>
      </c>
      <c r="V934" s="3">
        <v>456</v>
      </c>
      <c r="Y934" s="3">
        <v>22.9</v>
      </c>
      <c r="AE934" s="3">
        <v>1648</v>
      </c>
      <c r="AI934" s="3">
        <v>0.25</v>
      </c>
      <c r="AJ934" s="3">
        <v>0</v>
      </c>
      <c r="AK934" s="3">
        <v>2.42</v>
      </c>
      <c r="AL934" s="3">
        <v>0.005</v>
      </c>
      <c r="AM934" s="3">
        <v>0.599</v>
      </c>
      <c r="AP934" s="3">
        <v>39.8</v>
      </c>
      <c r="AR934" s="3">
        <v>0.001</v>
      </c>
      <c r="AS934" s="3">
        <v>0.034</v>
      </c>
      <c r="AV934" s="3">
        <v>1.02</v>
      </c>
      <c r="AW934" s="3">
        <v>5.8</v>
      </c>
      <c r="AY934" s="3">
        <v>0.005</v>
      </c>
      <c r="AZ934" s="3">
        <v>8.56</v>
      </c>
      <c r="BA934" s="3">
        <v>0.005</v>
      </c>
      <c r="BB934" s="3">
        <v>0.069</v>
      </c>
      <c r="BC934" s="3">
        <v>11.3</v>
      </c>
      <c r="BE934" s="3">
        <v>0</v>
      </c>
      <c r="BK934" s="3">
        <v>285</v>
      </c>
      <c r="BM934" s="3">
        <v>0.556</v>
      </c>
      <c r="BN934" s="3">
        <v>87.6</v>
      </c>
      <c r="BO934" s="3">
        <v>25.5</v>
      </c>
      <c r="BP934" s="3">
        <v>20.4</v>
      </c>
      <c r="BQ934" s="3">
        <v>37.3</v>
      </c>
      <c r="BR934" s="3">
        <v>16.8</v>
      </c>
      <c r="BS934" s="3">
        <v>18.3</v>
      </c>
      <c r="BU934" s="3">
        <v>20.7</v>
      </c>
      <c r="BZ934" s="3">
        <f>BO934/V934</f>
        <v>0.05592105263157895</v>
      </c>
    </row>
    <row r="935" spans="1:71" ht="12.75">
      <c r="A935" s="3" t="s">
        <v>308</v>
      </c>
      <c r="B935" s="4" t="s">
        <v>232</v>
      </c>
      <c r="C935" s="3">
        <v>0</v>
      </c>
      <c r="D935" s="3">
        <v>96</v>
      </c>
      <c r="G935" s="3">
        <v>90</v>
      </c>
      <c r="AE935" s="3">
        <v>2290</v>
      </c>
      <c r="AZ935" s="3">
        <v>8.46</v>
      </c>
      <c r="BS935" s="3">
        <v>14.8</v>
      </c>
    </row>
    <row r="936" spans="1:78" ht="12.75">
      <c r="A936" s="3" t="s">
        <v>308</v>
      </c>
      <c r="B936" s="4" t="s">
        <v>115</v>
      </c>
      <c r="C936" s="3">
        <v>0</v>
      </c>
      <c r="D936" s="3">
        <v>98</v>
      </c>
      <c r="F936" s="3">
        <v>1.04</v>
      </c>
      <c r="G936" s="3">
        <v>110</v>
      </c>
      <c r="H936" s="3">
        <v>0.034</v>
      </c>
      <c r="I936" s="3">
        <v>0.01</v>
      </c>
      <c r="J936" s="3">
        <v>0.638</v>
      </c>
      <c r="K936" s="3">
        <v>0.01</v>
      </c>
      <c r="L936" s="3">
        <v>0.001</v>
      </c>
      <c r="M936" s="3">
        <v>0.001</v>
      </c>
      <c r="O936" s="3">
        <v>134</v>
      </c>
      <c r="R936" s="3">
        <v>30.8</v>
      </c>
      <c r="U936" s="3">
        <v>0</v>
      </c>
      <c r="V936" s="3">
        <v>493</v>
      </c>
      <c r="Y936" s="3">
        <v>12.1</v>
      </c>
      <c r="AE936" s="3">
        <v>1928</v>
      </c>
      <c r="AI936" s="3">
        <v>0.25</v>
      </c>
      <c r="AJ936" s="3">
        <v>0</v>
      </c>
      <c r="AK936" s="3">
        <v>-1.9</v>
      </c>
      <c r="AL936" s="3">
        <v>0.005</v>
      </c>
      <c r="AM936" s="3">
        <v>0.684</v>
      </c>
      <c r="AP936" s="3">
        <v>37.9</v>
      </c>
      <c r="AR936" s="3">
        <v>0.001</v>
      </c>
      <c r="AS936" s="3">
        <v>0.025</v>
      </c>
      <c r="AV936" s="3">
        <v>1.05</v>
      </c>
      <c r="AW936" s="3">
        <v>5.4</v>
      </c>
      <c r="AY936" s="3">
        <v>0.005</v>
      </c>
      <c r="AZ936" s="3">
        <v>8.2</v>
      </c>
      <c r="BA936" s="3">
        <v>0.005</v>
      </c>
      <c r="BB936" s="3">
        <v>0.061000000000000006</v>
      </c>
      <c r="BC936" s="3">
        <v>10.6</v>
      </c>
      <c r="BE936" s="3">
        <v>0</v>
      </c>
      <c r="BK936" s="3">
        <v>282</v>
      </c>
      <c r="BM936" s="3">
        <v>0.5820000000000001</v>
      </c>
      <c r="BN936" s="3">
        <v>83.4</v>
      </c>
      <c r="BO936" s="3">
        <v>28</v>
      </c>
      <c r="BP936" s="3">
        <v>16.6</v>
      </c>
      <c r="BQ936" s="3">
        <v>33.2</v>
      </c>
      <c r="BR936" s="3">
        <v>16.5</v>
      </c>
      <c r="BS936" s="3">
        <v>13.7</v>
      </c>
      <c r="BU936" s="3">
        <v>6.8</v>
      </c>
      <c r="BZ936" s="3">
        <f>BO936/V936</f>
        <v>0.056795131845841784</v>
      </c>
    </row>
    <row r="937" spans="1:71" ht="12.75">
      <c r="A937" s="3" t="s">
        <v>308</v>
      </c>
      <c r="B937" s="4" t="s">
        <v>233</v>
      </c>
      <c r="C937" s="3">
        <v>0</v>
      </c>
      <c r="D937" s="3">
        <v>136</v>
      </c>
      <c r="G937" s="3">
        <v>146</v>
      </c>
      <c r="AE937" s="3">
        <v>3860</v>
      </c>
      <c r="AZ937" s="3">
        <v>8.68</v>
      </c>
      <c r="BS937" s="3">
        <v>14</v>
      </c>
    </row>
    <row r="938" spans="1:78" ht="12.75">
      <c r="A938" s="3" t="s">
        <v>308</v>
      </c>
      <c r="B938" s="4" t="s">
        <v>301</v>
      </c>
      <c r="C938" s="3">
        <v>0</v>
      </c>
      <c r="D938" s="3">
        <v>120</v>
      </c>
      <c r="F938" s="3">
        <v>1.28</v>
      </c>
      <c r="G938" s="3">
        <v>119</v>
      </c>
      <c r="H938" s="3">
        <v>0.049</v>
      </c>
      <c r="I938" s="3">
        <v>0.01</v>
      </c>
      <c r="J938" s="3">
        <v>0.88</v>
      </c>
      <c r="K938" s="3">
        <v>0.015</v>
      </c>
      <c r="M938" s="3">
        <v>0.001</v>
      </c>
      <c r="O938" s="3">
        <v>145</v>
      </c>
      <c r="R938" s="3">
        <v>37.8</v>
      </c>
      <c r="U938" s="3">
        <v>0</v>
      </c>
      <c r="V938" s="3">
        <v>685</v>
      </c>
      <c r="Y938" s="3">
        <v>23.6</v>
      </c>
      <c r="AE938" s="3">
        <v>2580</v>
      </c>
      <c r="AI938" s="3">
        <v>0.28</v>
      </c>
      <c r="AJ938" s="3">
        <v>0</v>
      </c>
      <c r="AK938" s="3">
        <v>2.25</v>
      </c>
      <c r="AL938" s="3">
        <v>0.005</v>
      </c>
      <c r="AM938" s="3">
        <v>0.891</v>
      </c>
      <c r="AP938" s="3">
        <v>59.1</v>
      </c>
      <c r="AR938" s="3">
        <v>0.001</v>
      </c>
      <c r="AS938" s="3">
        <v>0.025</v>
      </c>
      <c r="AV938" s="3">
        <v>1.29</v>
      </c>
      <c r="AW938" s="3">
        <v>6.6</v>
      </c>
      <c r="AY938" s="3">
        <v>0.005</v>
      </c>
      <c r="AZ938" s="3">
        <v>8.23</v>
      </c>
      <c r="BA938" s="3">
        <v>0.006</v>
      </c>
      <c r="BB938" s="3">
        <v>0.07400000000000001</v>
      </c>
      <c r="BC938" s="3">
        <v>15.7</v>
      </c>
      <c r="BE938" s="3">
        <v>0</v>
      </c>
      <c r="BK938" s="3">
        <v>419</v>
      </c>
      <c r="BM938" s="3">
        <v>0.7220000000000001</v>
      </c>
      <c r="BN938" s="3">
        <v>122</v>
      </c>
      <c r="BO938" s="3">
        <v>42.8</v>
      </c>
      <c r="BP938" s="3">
        <v>15.8</v>
      </c>
      <c r="BQ938" s="3">
        <v>33.7</v>
      </c>
      <c r="BR938" s="3">
        <v>17.9</v>
      </c>
      <c r="BS938" s="3">
        <v>9.7</v>
      </c>
      <c r="BU938" s="3">
        <v>18.7</v>
      </c>
      <c r="BZ938" s="3">
        <f>BO938/V938</f>
        <v>0.062481751824817515</v>
      </c>
    </row>
    <row r="939" spans="1:71" ht="12.75">
      <c r="A939" s="3" t="s">
        <v>308</v>
      </c>
      <c r="B939" s="4" t="s">
        <v>234</v>
      </c>
      <c r="C939" s="3">
        <v>0</v>
      </c>
      <c r="D939" s="3">
        <v>120</v>
      </c>
      <c r="G939" s="3">
        <v>122</v>
      </c>
      <c r="AE939" s="3">
        <v>3440</v>
      </c>
      <c r="AZ939" s="3">
        <v>8.6</v>
      </c>
      <c r="BS939" s="3">
        <v>10.9</v>
      </c>
    </row>
    <row r="940" spans="1:73" ht="12.75">
      <c r="A940" s="3" t="s">
        <v>308</v>
      </c>
      <c r="B940" s="4" t="s">
        <v>302</v>
      </c>
      <c r="C940" s="3">
        <v>0</v>
      </c>
      <c r="D940" s="3">
        <v>152</v>
      </c>
      <c r="G940" s="3">
        <v>146</v>
      </c>
      <c r="Y940" s="3">
        <v>53</v>
      </c>
      <c r="AE940" s="3">
        <v>3880</v>
      </c>
      <c r="AZ940" s="3">
        <v>8.28</v>
      </c>
      <c r="BE940" s="3">
        <v>0</v>
      </c>
      <c r="BP940" s="3">
        <v>68.4</v>
      </c>
      <c r="BQ940" s="3">
        <v>125.3</v>
      </c>
      <c r="BR940" s="3">
        <v>56.9</v>
      </c>
      <c r="BS940" s="3">
        <v>7.8</v>
      </c>
      <c r="BU940" s="3">
        <v>54</v>
      </c>
    </row>
    <row r="941" spans="1:78" ht="12.75">
      <c r="A941" s="3" t="s">
        <v>308</v>
      </c>
      <c r="B941" s="4" t="s">
        <v>124</v>
      </c>
      <c r="C941" s="3">
        <v>0</v>
      </c>
      <c r="F941" s="3">
        <v>2.57</v>
      </c>
      <c r="G941" s="3">
        <v>150</v>
      </c>
      <c r="H941" s="3">
        <v>0.17900000000000002</v>
      </c>
      <c r="I941" s="3">
        <v>0.01</v>
      </c>
      <c r="J941" s="3">
        <v>1.8</v>
      </c>
      <c r="K941" s="3">
        <v>0.013000000000000001</v>
      </c>
      <c r="M941" s="3">
        <v>0.001</v>
      </c>
      <c r="O941" s="3">
        <v>173</v>
      </c>
      <c r="R941" s="3">
        <v>49</v>
      </c>
      <c r="U941" s="3">
        <v>5</v>
      </c>
      <c r="V941" s="3">
        <v>1020</v>
      </c>
      <c r="AI941" s="3">
        <v>0.33</v>
      </c>
      <c r="AJ941" s="3">
        <v>0</v>
      </c>
      <c r="AK941" s="3">
        <v>5.15</v>
      </c>
      <c r="AL941" s="3">
        <v>0.005</v>
      </c>
      <c r="AM941" s="3">
        <v>2.05</v>
      </c>
      <c r="AP941" s="3">
        <v>90.9</v>
      </c>
      <c r="AR941" s="3">
        <v>0.001</v>
      </c>
      <c r="AS941" s="3">
        <v>0.07</v>
      </c>
      <c r="AV941" s="3">
        <v>2.58</v>
      </c>
      <c r="AW941" s="3">
        <v>8.2</v>
      </c>
      <c r="AY941" s="3">
        <v>0.01</v>
      </c>
      <c r="AZ941" s="3">
        <v>8.4</v>
      </c>
      <c r="BA941" s="3">
        <v>0.005</v>
      </c>
      <c r="BB941" s="3">
        <v>0.163</v>
      </c>
      <c r="BC941" s="3">
        <v>23.3</v>
      </c>
      <c r="BK941" s="3">
        <v>655</v>
      </c>
      <c r="BM941" s="3">
        <v>0.9510000000000001</v>
      </c>
      <c r="BN941" s="3">
        <v>163</v>
      </c>
      <c r="BO941" s="3">
        <v>52.5</v>
      </c>
      <c r="BZ941" s="3">
        <f>BO941/V941</f>
        <v>0.051470588235294115</v>
      </c>
    </row>
    <row r="942" spans="1:71" ht="12.75">
      <c r="A942" s="3" t="s">
        <v>308</v>
      </c>
      <c r="B942" s="4" t="s">
        <v>303</v>
      </c>
      <c r="C942" s="3">
        <v>0</v>
      </c>
      <c r="D942" s="3">
        <v>144</v>
      </c>
      <c r="G942" s="3">
        <v>140</v>
      </c>
      <c r="AE942" s="3">
        <v>3290</v>
      </c>
      <c r="AZ942" s="3">
        <v>8.67</v>
      </c>
      <c r="BS942" s="3">
        <v>12.2</v>
      </c>
    </row>
    <row r="943" spans="1:78" ht="12.75">
      <c r="A943" s="3" t="s">
        <v>308</v>
      </c>
      <c r="B943" s="4" t="s">
        <v>126</v>
      </c>
      <c r="C943" s="3">
        <v>0</v>
      </c>
      <c r="F943" s="3">
        <v>1.68</v>
      </c>
      <c r="G943" s="3">
        <v>139</v>
      </c>
      <c r="H943" s="3">
        <v>0.045</v>
      </c>
      <c r="I943" s="3">
        <v>0.01</v>
      </c>
      <c r="J943" s="3">
        <v>0.654</v>
      </c>
      <c r="K943" s="3">
        <v>0.008</v>
      </c>
      <c r="M943" s="3">
        <v>0.0011</v>
      </c>
      <c r="O943" s="3">
        <v>163</v>
      </c>
      <c r="R943" s="3">
        <v>47.6</v>
      </c>
      <c r="S943" s="3">
        <v>47.6</v>
      </c>
      <c r="U943" s="3">
        <v>4</v>
      </c>
      <c r="V943" s="3">
        <v>853</v>
      </c>
      <c r="AI943" s="3">
        <v>0.31</v>
      </c>
      <c r="AJ943" s="3">
        <v>0</v>
      </c>
      <c r="AK943" s="3">
        <v>4.08</v>
      </c>
      <c r="AL943" s="3">
        <v>0.005</v>
      </c>
      <c r="AM943" s="3">
        <v>0.738</v>
      </c>
      <c r="AP943" s="3">
        <v>74.8</v>
      </c>
      <c r="AQ943" s="3">
        <v>74.8</v>
      </c>
      <c r="AR943" s="3">
        <v>0.001</v>
      </c>
      <c r="AS943" s="3">
        <v>0.029</v>
      </c>
      <c r="AV943" s="3">
        <v>1.69</v>
      </c>
      <c r="AW943" s="3">
        <v>7.7</v>
      </c>
      <c r="AY943" s="3">
        <v>0.005</v>
      </c>
      <c r="AZ943" s="3">
        <v>8.5</v>
      </c>
      <c r="BA943" s="3">
        <v>0.005</v>
      </c>
      <c r="BB943" s="3">
        <v>0.098</v>
      </c>
      <c r="BC943" s="3">
        <v>21.7</v>
      </c>
      <c r="BD943" s="3">
        <v>21.7</v>
      </c>
      <c r="BK943" s="3">
        <v>532</v>
      </c>
      <c r="BL943" s="3">
        <v>532</v>
      </c>
      <c r="BM943" s="3">
        <v>0.758</v>
      </c>
      <c r="BN943" s="3">
        <v>136</v>
      </c>
      <c r="BO943" s="3">
        <v>43.9</v>
      </c>
      <c r="BZ943" s="3">
        <f>BO943/V943</f>
        <v>0.051465416178194605</v>
      </c>
    </row>
    <row r="944" spans="1:73" ht="12.75">
      <c r="A944" s="3" t="s">
        <v>308</v>
      </c>
      <c r="B944" s="4" t="s">
        <v>127</v>
      </c>
      <c r="C944" s="3">
        <v>0</v>
      </c>
      <c r="D944" s="3">
        <v>142</v>
      </c>
      <c r="G944" s="3">
        <v>138</v>
      </c>
      <c r="Y944" s="3">
        <v>32.76</v>
      </c>
      <c r="AE944" s="3">
        <v>2810</v>
      </c>
      <c r="AZ944" s="3">
        <v>8.33</v>
      </c>
      <c r="BE944" s="3">
        <v>0</v>
      </c>
      <c r="BP944" s="3">
        <v>24.5</v>
      </c>
      <c r="BQ944" s="3">
        <v>53.13</v>
      </c>
      <c r="BR944" s="3">
        <v>28.63</v>
      </c>
      <c r="BS944" s="3">
        <v>11.1</v>
      </c>
      <c r="BU944" s="3">
        <v>21</v>
      </c>
    </row>
    <row r="945" spans="1:71" ht="12.75">
      <c r="A945" s="3" t="s">
        <v>308</v>
      </c>
      <c r="B945" s="4" t="s">
        <v>236</v>
      </c>
      <c r="C945" s="3">
        <v>0</v>
      </c>
      <c r="D945" s="3">
        <v>138</v>
      </c>
      <c r="G945" s="3">
        <v>142</v>
      </c>
      <c r="AE945" s="3">
        <v>3450</v>
      </c>
      <c r="AZ945" s="3">
        <v>8.61</v>
      </c>
      <c r="BS945" s="3">
        <v>13.1</v>
      </c>
    </row>
    <row r="946" spans="1:78" ht="12.75">
      <c r="A946" s="3" t="s">
        <v>308</v>
      </c>
      <c r="B946" s="4" t="s">
        <v>129</v>
      </c>
      <c r="C946" s="3">
        <v>0</v>
      </c>
      <c r="F946" s="3">
        <v>1.5</v>
      </c>
      <c r="G946" s="3">
        <v>143</v>
      </c>
      <c r="H946" s="3">
        <v>0.059000000000000004</v>
      </c>
      <c r="I946" s="3">
        <v>0.01</v>
      </c>
      <c r="J946" s="3">
        <v>0.875</v>
      </c>
      <c r="K946" s="3">
        <v>0.025</v>
      </c>
      <c r="M946" s="3">
        <v>0.003</v>
      </c>
      <c r="O946" s="3">
        <v>160</v>
      </c>
      <c r="R946" s="3">
        <v>48.7</v>
      </c>
      <c r="S946" s="3">
        <v>48.7</v>
      </c>
      <c r="U946" s="3">
        <v>7</v>
      </c>
      <c r="V946" s="3">
        <v>854</v>
      </c>
      <c r="AI946" s="3">
        <v>0.33</v>
      </c>
      <c r="AJ946" s="3">
        <v>0</v>
      </c>
      <c r="AK946" s="3">
        <v>3.89</v>
      </c>
      <c r="AL946" s="3">
        <v>0.005</v>
      </c>
      <c r="AM946" s="3">
        <v>0.9430000000000001</v>
      </c>
      <c r="AP946" s="3">
        <v>75.8</v>
      </c>
      <c r="AQ946" s="3">
        <v>75.8</v>
      </c>
      <c r="AR946" s="3">
        <v>0.001</v>
      </c>
      <c r="AS946" s="3">
        <v>0.033</v>
      </c>
      <c r="AV946" s="3">
        <v>1.51</v>
      </c>
      <c r="AW946" s="3">
        <v>7.7</v>
      </c>
      <c r="AY946" s="3">
        <v>0.008</v>
      </c>
      <c r="AZ946" s="3">
        <v>8.6</v>
      </c>
      <c r="BA946" s="3">
        <v>0.006</v>
      </c>
      <c r="BB946" s="3">
        <v>0.13</v>
      </c>
      <c r="BC946" s="3">
        <v>21.8</v>
      </c>
      <c r="BD946" s="3">
        <v>21.8</v>
      </c>
      <c r="BK946" s="3">
        <v>529</v>
      </c>
      <c r="BL946" s="3">
        <v>529</v>
      </c>
      <c r="BM946" s="3">
        <v>0.773</v>
      </c>
      <c r="BN946" s="3">
        <v>137</v>
      </c>
      <c r="BO946" s="3">
        <v>45.9</v>
      </c>
      <c r="BZ946" s="3">
        <f>BO946/V946</f>
        <v>0.05374707259953161</v>
      </c>
    </row>
    <row r="947" spans="1:73" ht="12.75">
      <c r="A947" s="3" t="s">
        <v>308</v>
      </c>
      <c r="B947" s="4" t="s">
        <v>129</v>
      </c>
      <c r="C947" s="3">
        <v>0</v>
      </c>
      <c r="D947" s="3">
        <v>138</v>
      </c>
      <c r="G947" s="3">
        <v>138</v>
      </c>
      <c r="Y947" s="3">
        <v>53.32</v>
      </c>
      <c r="AE947" s="3">
        <v>3330</v>
      </c>
      <c r="AZ947" s="3">
        <v>8.48</v>
      </c>
      <c r="BE947" s="3">
        <v>0</v>
      </c>
      <c r="BP947" s="3">
        <v>34.89</v>
      </c>
      <c r="BQ947" s="3">
        <v>66.6</v>
      </c>
      <c r="BR947" s="3">
        <v>31.7</v>
      </c>
      <c r="BS947" s="3">
        <v>16.4</v>
      </c>
      <c r="BU947" s="3">
        <v>29.9</v>
      </c>
    </row>
    <row r="948" spans="1:71" ht="12.75">
      <c r="A948" s="3" t="s">
        <v>308</v>
      </c>
      <c r="B948" s="4" t="s">
        <v>237</v>
      </c>
      <c r="C948" s="3">
        <v>0</v>
      </c>
      <c r="D948" s="3">
        <v>156</v>
      </c>
      <c r="G948" s="3">
        <v>152</v>
      </c>
      <c r="AE948" s="3">
        <v>4460</v>
      </c>
      <c r="AZ948" s="3">
        <v>8.82</v>
      </c>
      <c r="BS948" s="3">
        <v>18.8</v>
      </c>
    </row>
    <row r="949" spans="1:73" ht="12.75">
      <c r="A949" s="3" t="s">
        <v>308</v>
      </c>
      <c r="B949" s="4" t="s">
        <v>131</v>
      </c>
      <c r="C949" s="3">
        <v>0</v>
      </c>
      <c r="D949" s="3">
        <v>140</v>
      </c>
      <c r="G949" s="3">
        <v>136</v>
      </c>
      <c r="W949" s="3">
        <v>58.03</v>
      </c>
      <c r="AE949" s="3">
        <v>3600</v>
      </c>
      <c r="AX949" s="3">
        <v>30.3</v>
      </c>
      <c r="AZ949" s="3">
        <v>8.84</v>
      </c>
      <c r="BE949" s="3">
        <v>0</v>
      </c>
      <c r="BP949" s="3">
        <v>29.7</v>
      </c>
      <c r="BQ949" s="3">
        <v>60</v>
      </c>
      <c r="BS949" s="3">
        <v>14.4</v>
      </c>
      <c r="BU949" s="3">
        <v>35.6</v>
      </c>
    </row>
    <row r="950" spans="1:78" ht="12.75">
      <c r="A950" s="3" t="s">
        <v>308</v>
      </c>
      <c r="B950" s="4" t="s">
        <v>132</v>
      </c>
      <c r="C950" s="3">
        <v>0</v>
      </c>
      <c r="F950" s="3">
        <v>1.76</v>
      </c>
      <c r="G950" s="3">
        <v>142</v>
      </c>
      <c r="H950" s="3">
        <v>0.057</v>
      </c>
      <c r="I950" s="3">
        <v>0.01</v>
      </c>
      <c r="J950" s="3">
        <v>0.455</v>
      </c>
      <c r="K950" s="3">
        <v>0.009000000000000001</v>
      </c>
      <c r="M950" s="3">
        <v>0.003</v>
      </c>
      <c r="O950" s="3">
        <v>165</v>
      </c>
      <c r="R950" s="3">
        <v>44.3</v>
      </c>
      <c r="S950" s="3">
        <v>44.3</v>
      </c>
      <c r="U950" s="3">
        <v>4</v>
      </c>
      <c r="V950" s="3">
        <v>882</v>
      </c>
      <c r="AE950" s="3">
        <v>3430</v>
      </c>
      <c r="AI950" s="3">
        <v>0.33</v>
      </c>
      <c r="AJ950" s="3">
        <v>0</v>
      </c>
      <c r="AK950" s="3">
        <v>1.62</v>
      </c>
      <c r="AL950" s="3">
        <v>0.005</v>
      </c>
      <c r="AM950" s="3">
        <v>0.545</v>
      </c>
      <c r="AP950" s="3">
        <v>74.8</v>
      </c>
      <c r="AQ950" s="3">
        <v>74.8</v>
      </c>
      <c r="AR950" s="3">
        <v>0.001</v>
      </c>
      <c r="AS950" s="3">
        <v>0.024</v>
      </c>
      <c r="AV950" s="3">
        <v>1.77</v>
      </c>
      <c r="AW950" s="3">
        <v>7.5</v>
      </c>
      <c r="AY950" s="3">
        <v>0.005</v>
      </c>
      <c r="AZ950" s="3">
        <v>8.6</v>
      </c>
      <c r="BA950" s="3">
        <v>0.005</v>
      </c>
      <c r="BB950" s="3">
        <v>0.14200000000000002</v>
      </c>
      <c r="BC950" s="3">
        <v>19.6</v>
      </c>
      <c r="BD950" s="3">
        <v>19.6</v>
      </c>
      <c r="BK950" s="3">
        <v>530</v>
      </c>
      <c r="BL950" s="3">
        <v>530</v>
      </c>
      <c r="BM950" s="3">
        <v>0.776</v>
      </c>
      <c r="BN950" s="3">
        <v>152</v>
      </c>
      <c r="BO950" s="3">
        <v>49.5</v>
      </c>
      <c r="BT950" s="3">
        <v>1900</v>
      </c>
      <c r="BZ950" s="3">
        <f>BO950/V950</f>
        <v>0.05612244897959184</v>
      </c>
    </row>
    <row r="951" spans="1:71" ht="12.75">
      <c r="A951" s="3" t="s">
        <v>308</v>
      </c>
      <c r="B951" s="4" t="s">
        <v>238</v>
      </c>
      <c r="C951" s="3">
        <v>0</v>
      </c>
      <c r="D951" s="3">
        <v>126</v>
      </c>
      <c r="G951" s="3">
        <v>126</v>
      </c>
      <c r="AE951" s="3">
        <v>2571.43</v>
      </c>
      <c r="AZ951" s="3">
        <v>8.85</v>
      </c>
      <c r="BS951" s="3">
        <v>20.5</v>
      </c>
    </row>
    <row r="952" spans="1:78" ht="12.75">
      <c r="A952" s="3" t="s">
        <v>308</v>
      </c>
      <c r="B952" s="4" t="s">
        <v>134</v>
      </c>
      <c r="C952" s="3">
        <v>0</v>
      </c>
      <c r="D952" s="3">
        <v>152</v>
      </c>
      <c r="F952" s="3">
        <v>2.66</v>
      </c>
      <c r="G952" s="3">
        <v>160</v>
      </c>
      <c r="H952" s="3">
        <v>0.14</v>
      </c>
      <c r="I952" s="3">
        <v>0.01</v>
      </c>
      <c r="J952" s="3">
        <v>1.03</v>
      </c>
      <c r="K952" s="3">
        <v>0.012</v>
      </c>
      <c r="M952" s="3">
        <v>0.003</v>
      </c>
      <c r="O952" s="3">
        <v>196</v>
      </c>
      <c r="R952" s="3">
        <v>57.7</v>
      </c>
      <c r="S952" s="3">
        <v>57.7</v>
      </c>
      <c r="U952" s="3">
        <v>0</v>
      </c>
      <c r="V952" s="3">
        <v>1150</v>
      </c>
      <c r="Y952" s="3">
        <v>79.64</v>
      </c>
      <c r="AE952" s="3">
        <v>4303</v>
      </c>
      <c r="AI952" s="3">
        <v>0.37</v>
      </c>
      <c r="AJ952" s="3">
        <v>0</v>
      </c>
      <c r="AK952" s="3">
        <v>0.18</v>
      </c>
      <c r="AL952" s="3">
        <v>0.005</v>
      </c>
      <c r="AM952" s="3">
        <v>1.36</v>
      </c>
      <c r="AP952" s="3">
        <v>90.2</v>
      </c>
      <c r="AQ952" s="3">
        <v>90.2</v>
      </c>
      <c r="AR952" s="3">
        <v>0.001</v>
      </c>
      <c r="AS952" s="3">
        <v>0.068</v>
      </c>
      <c r="AV952" s="3">
        <v>2.67</v>
      </c>
      <c r="AW952" s="3">
        <v>8.7</v>
      </c>
      <c r="AY952" s="3">
        <v>0.006</v>
      </c>
      <c r="AZ952" s="3">
        <v>8.75</v>
      </c>
      <c r="BA952" s="3">
        <v>0.005</v>
      </c>
      <c r="BB952" s="3">
        <v>0.232</v>
      </c>
      <c r="BC952" s="3">
        <v>25.5</v>
      </c>
      <c r="BD952" s="3">
        <v>25.5</v>
      </c>
      <c r="BE952" s="3">
        <v>0</v>
      </c>
      <c r="BK952" s="3">
        <v>655</v>
      </c>
      <c r="BL952" s="3">
        <v>655</v>
      </c>
      <c r="BM952" s="3">
        <v>0.892</v>
      </c>
      <c r="BN952" s="3">
        <v>174</v>
      </c>
      <c r="BO952" s="3">
        <v>56.2</v>
      </c>
      <c r="BP952" s="3">
        <v>96.09</v>
      </c>
      <c r="BQ952" s="3">
        <v>159.08</v>
      </c>
      <c r="BR952" s="3">
        <v>62.99</v>
      </c>
      <c r="BS952" s="3">
        <v>18.72</v>
      </c>
      <c r="BT952" s="3">
        <v>2300</v>
      </c>
      <c r="BU952" s="3">
        <v>102.3</v>
      </c>
      <c r="BZ952" s="3">
        <f>BO952/V952</f>
        <v>0.04886956521739131</v>
      </c>
    </row>
    <row r="953" spans="1:71" ht="12.75">
      <c r="A953" s="3" t="s">
        <v>308</v>
      </c>
      <c r="B953" s="4" t="s">
        <v>239</v>
      </c>
      <c r="C953" s="3">
        <v>0</v>
      </c>
      <c r="D953" s="3">
        <v>150</v>
      </c>
      <c r="G953" s="3">
        <v>130</v>
      </c>
      <c r="AE953" s="3">
        <v>3600</v>
      </c>
      <c r="AZ953" s="3">
        <v>8.88</v>
      </c>
      <c r="BS953" s="3">
        <v>28.7</v>
      </c>
    </row>
    <row r="954" spans="1:78" ht="12.75">
      <c r="A954" s="3" t="s">
        <v>308</v>
      </c>
      <c r="B954" s="4" t="s">
        <v>136</v>
      </c>
      <c r="C954" s="3">
        <v>0</v>
      </c>
      <c r="D954" s="3">
        <v>144</v>
      </c>
      <c r="F954" s="3">
        <v>2.98</v>
      </c>
      <c r="G954" s="3">
        <v>148</v>
      </c>
      <c r="H954" s="3">
        <v>0.137</v>
      </c>
      <c r="I954" s="3">
        <v>0.01</v>
      </c>
      <c r="J954" s="3">
        <v>2.96</v>
      </c>
      <c r="K954" s="3">
        <v>0.012</v>
      </c>
      <c r="M954" s="3">
        <v>0.003</v>
      </c>
      <c r="O954" s="3">
        <v>173</v>
      </c>
      <c r="R954" s="3">
        <v>46.7</v>
      </c>
      <c r="S954" s="3">
        <v>46.7</v>
      </c>
      <c r="U954" s="3">
        <v>4</v>
      </c>
      <c r="V954" s="3">
        <v>821</v>
      </c>
      <c r="W954" s="3">
        <v>55.93</v>
      </c>
      <c r="AE954" s="3">
        <v>3280</v>
      </c>
      <c r="AI954" s="3">
        <v>0.33</v>
      </c>
      <c r="AJ954" s="3">
        <v>0</v>
      </c>
      <c r="AK954" s="3">
        <v>2.26</v>
      </c>
      <c r="AL954" s="3">
        <v>0.005</v>
      </c>
      <c r="AM954" s="3">
        <v>3.45</v>
      </c>
      <c r="AP954" s="3">
        <v>69.4</v>
      </c>
      <c r="AQ954" s="3">
        <v>69.4</v>
      </c>
      <c r="AR954" s="3">
        <v>0.001</v>
      </c>
      <c r="AS954" s="3">
        <v>0.128</v>
      </c>
      <c r="AV954" s="3">
        <v>3</v>
      </c>
      <c r="AW954" s="3">
        <v>7.5</v>
      </c>
      <c r="AX954" s="3">
        <v>69.44</v>
      </c>
      <c r="AY954" s="3">
        <v>0.016</v>
      </c>
      <c r="AZ954" s="3">
        <v>8.87</v>
      </c>
      <c r="BA954" s="3">
        <v>0.006</v>
      </c>
      <c r="BB954" s="3">
        <v>0.272</v>
      </c>
      <c r="BC954" s="3">
        <v>20.8</v>
      </c>
      <c r="BD954" s="3">
        <v>20.8</v>
      </c>
      <c r="BE954" s="3">
        <v>0</v>
      </c>
      <c r="BK954" s="3">
        <v>501</v>
      </c>
      <c r="BL954" s="3">
        <v>501</v>
      </c>
      <c r="BM954" s="3">
        <v>0.801</v>
      </c>
      <c r="BN954" s="3">
        <v>138</v>
      </c>
      <c r="BO954" s="3">
        <v>41.9</v>
      </c>
      <c r="BP954" s="3">
        <v>135.83</v>
      </c>
      <c r="BQ954" s="3">
        <v>205.28</v>
      </c>
      <c r="BS954" s="3">
        <v>22.51</v>
      </c>
      <c r="BT954" s="3">
        <v>1800</v>
      </c>
      <c r="BU954" s="3">
        <v>121.6</v>
      </c>
      <c r="BZ954" s="3">
        <f>BO954/V954</f>
        <v>0.05103532277710109</v>
      </c>
    </row>
    <row r="955" spans="1:73" ht="12.75">
      <c r="A955" s="3" t="s">
        <v>308</v>
      </c>
      <c r="B955" s="4" t="s">
        <v>138</v>
      </c>
      <c r="C955" s="3">
        <v>0</v>
      </c>
      <c r="D955" s="3">
        <v>136</v>
      </c>
      <c r="G955" s="3">
        <v>134</v>
      </c>
      <c r="W955" s="3">
        <v>43.24</v>
      </c>
      <c r="AE955" s="3">
        <v>3062</v>
      </c>
      <c r="AX955" s="3">
        <v>37.29</v>
      </c>
      <c r="AZ955" s="3">
        <v>8.75</v>
      </c>
      <c r="BE955" s="3">
        <v>0</v>
      </c>
      <c r="BP955" s="3">
        <v>44.79</v>
      </c>
      <c r="BQ955" s="3">
        <v>82.08</v>
      </c>
      <c r="BS955" s="3">
        <v>20.88</v>
      </c>
      <c r="BU955" s="3">
        <v>56.9</v>
      </c>
    </row>
    <row r="956" spans="1:78" ht="12.75">
      <c r="A956" s="3" t="s">
        <v>308</v>
      </c>
      <c r="B956" s="4" t="s">
        <v>139</v>
      </c>
      <c r="C956" s="3">
        <v>0</v>
      </c>
      <c r="F956" s="3">
        <v>1.93</v>
      </c>
      <c r="G956" s="3">
        <v>144</v>
      </c>
      <c r="H956" s="3">
        <v>0.07200000000000001</v>
      </c>
      <c r="I956" s="3">
        <v>0.01</v>
      </c>
      <c r="J956" s="3">
        <v>0.455</v>
      </c>
      <c r="K956" s="3">
        <v>0.013000000000000001</v>
      </c>
      <c r="M956" s="3">
        <v>0.003</v>
      </c>
      <c r="O956" s="3">
        <v>163</v>
      </c>
      <c r="R956" s="3">
        <v>47.3</v>
      </c>
      <c r="U956" s="3">
        <v>6</v>
      </c>
      <c r="V956" s="3">
        <v>909</v>
      </c>
      <c r="AE956" s="3">
        <v>3630</v>
      </c>
      <c r="AI956" s="3">
        <v>0.38</v>
      </c>
      <c r="AJ956" s="3">
        <v>0</v>
      </c>
      <c r="AK956" s="3">
        <v>3.61</v>
      </c>
      <c r="AL956" s="3">
        <v>0.005</v>
      </c>
      <c r="AM956" s="3">
        <v>0.641</v>
      </c>
      <c r="AP956" s="3">
        <v>89</v>
      </c>
      <c r="AR956" s="3">
        <v>0.001</v>
      </c>
      <c r="AS956" s="3">
        <v>0.045</v>
      </c>
      <c r="AV956" s="3">
        <v>1.94</v>
      </c>
      <c r="AW956" s="3">
        <v>8.2</v>
      </c>
      <c r="AY956" s="3">
        <v>0.012</v>
      </c>
      <c r="AZ956" s="3">
        <v>8.7</v>
      </c>
      <c r="BA956" s="3">
        <v>0.006</v>
      </c>
      <c r="BB956" s="3">
        <v>0.159</v>
      </c>
      <c r="BC956" s="3">
        <v>25.6</v>
      </c>
      <c r="BK956" s="3">
        <v>553</v>
      </c>
      <c r="BM956" s="3">
        <v>0.915</v>
      </c>
      <c r="BN956" s="3">
        <v>166</v>
      </c>
      <c r="BO956" s="3">
        <v>47.3</v>
      </c>
      <c r="BT956" s="3">
        <v>2000</v>
      </c>
      <c r="BZ956" s="3">
        <f>BO956/V956</f>
        <v>0.052035203520352034</v>
      </c>
    </row>
    <row r="957" spans="1:73" ht="12.75">
      <c r="A957" s="3" t="s">
        <v>309</v>
      </c>
      <c r="B957" s="4" t="s">
        <v>298</v>
      </c>
      <c r="C957" s="3">
        <v>0</v>
      </c>
      <c r="F957" s="3">
        <v>0.36</v>
      </c>
      <c r="G957" s="3">
        <v>201</v>
      </c>
      <c r="K957" s="3">
        <v>0.005</v>
      </c>
      <c r="O957" s="3">
        <v>236</v>
      </c>
      <c r="U957" s="3">
        <v>5</v>
      </c>
      <c r="Y957" s="3">
        <v>28.7</v>
      </c>
      <c r="AE957" s="3">
        <v>3380</v>
      </c>
      <c r="AJ957" s="3">
        <v>0</v>
      </c>
      <c r="AV957" s="3">
        <v>1.36</v>
      </c>
      <c r="AW957" s="3">
        <v>7.6</v>
      </c>
      <c r="AX957" s="3">
        <v>15</v>
      </c>
      <c r="AY957" s="3">
        <v>0.005</v>
      </c>
      <c r="AZ957" s="3">
        <v>8.38</v>
      </c>
      <c r="BA957" s="3">
        <v>0.005</v>
      </c>
      <c r="BB957" s="3">
        <v>0.093</v>
      </c>
      <c r="BE957" s="3">
        <v>0</v>
      </c>
      <c r="BN957" s="3">
        <v>199</v>
      </c>
      <c r="BO957" s="3">
        <v>59.6</v>
      </c>
      <c r="BP957" s="3">
        <v>24</v>
      </c>
      <c r="BQ957" s="3">
        <v>45.7</v>
      </c>
      <c r="BR957" s="3">
        <v>21.7</v>
      </c>
      <c r="BS957" s="3">
        <v>16.9</v>
      </c>
      <c r="BU957" s="3">
        <v>45.2</v>
      </c>
    </row>
    <row r="958" spans="1:71" ht="12.75">
      <c r="A958" s="3" t="s">
        <v>309</v>
      </c>
      <c r="B958" s="4" t="s">
        <v>227</v>
      </c>
      <c r="C958" s="3">
        <v>0</v>
      </c>
      <c r="D958" s="3">
        <v>168</v>
      </c>
      <c r="G958" s="3">
        <v>174</v>
      </c>
      <c r="O958" s="3">
        <v>199</v>
      </c>
      <c r="U958" s="3">
        <v>7</v>
      </c>
      <c r="AE958" s="3">
        <v>3890</v>
      </c>
      <c r="AJ958" s="3">
        <v>0</v>
      </c>
      <c r="AZ958" s="3">
        <v>8.64</v>
      </c>
      <c r="BS958" s="3">
        <v>12</v>
      </c>
    </row>
    <row r="959" spans="1:73" ht="12.75">
      <c r="A959" s="3" t="s">
        <v>309</v>
      </c>
      <c r="B959" s="4" t="s">
        <v>90</v>
      </c>
      <c r="C959" s="3">
        <v>0</v>
      </c>
      <c r="F959" s="3">
        <v>2.06</v>
      </c>
      <c r="G959" s="3">
        <v>169</v>
      </c>
      <c r="K959" s="3">
        <v>0.006</v>
      </c>
      <c r="O959" s="3">
        <v>199</v>
      </c>
      <c r="U959" s="3">
        <v>4</v>
      </c>
      <c r="Y959" s="3">
        <v>60.7</v>
      </c>
      <c r="AE959" s="3">
        <v>2666.4</v>
      </c>
      <c r="AJ959" s="3">
        <v>0</v>
      </c>
      <c r="AV959" s="3">
        <v>2.06</v>
      </c>
      <c r="AW959" s="3">
        <v>8.8</v>
      </c>
      <c r="AX959" s="3">
        <v>20.3</v>
      </c>
      <c r="AY959" s="3">
        <v>0.005</v>
      </c>
      <c r="AZ959" s="3">
        <v>8.7</v>
      </c>
      <c r="BA959" s="3">
        <v>0.005</v>
      </c>
      <c r="BB959" s="3">
        <v>0.154</v>
      </c>
      <c r="BE959" s="3">
        <v>0</v>
      </c>
      <c r="BN959" s="3">
        <v>173</v>
      </c>
      <c r="BO959" s="3">
        <v>55.8</v>
      </c>
      <c r="BP959" s="3">
        <v>54.7</v>
      </c>
      <c r="BQ959" s="3">
        <v>89.2</v>
      </c>
      <c r="BR959" s="3">
        <v>34.5</v>
      </c>
      <c r="BS959" s="3">
        <v>12.8</v>
      </c>
      <c r="BU959" s="3">
        <v>42.6</v>
      </c>
    </row>
    <row r="960" spans="1:71" ht="12.75">
      <c r="A960" s="3" t="s">
        <v>309</v>
      </c>
      <c r="B960" s="4" t="s">
        <v>228</v>
      </c>
      <c r="C960" s="3">
        <v>0</v>
      </c>
      <c r="D960" s="3">
        <v>166</v>
      </c>
      <c r="G960" s="3">
        <v>179</v>
      </c>
      <c r="O960" s="3">
        <v>212</v>
      </c>
      <c r="U960" s="3">
        <v>3</v>
      </c>
      <c r="AE960" s="3">
        <v>3960</v>
      </c>
      <c r="AJ960" s="3">
        <v>0</v>
      </c>
      <c r="AZ960" s="3">
        <v>8.53</v>
      </c>
      <c r="BS960" s="3">
        <v>12.4</v>
      </c>
    </row>
    <row r="961" spans="1:71" ht="12.75">
      <c r="A961" s="3" t="s">
        <v>309</v>
      </c>
      <c r="B961" s="4" t="s">
        <v>92</v>
      </c>
      <c r="C961" s="3">
        <v>0</v>
      </c>
      <c r="F961" s="3">
        <v>2.32</v>
      </c>
      <c r="G961" s="3">
        <v>175</v>
      </c>
      <c r="K961" s="3">
        <v>0.007</v>
      </c>
      <c r="O961" s="3">
        <v>198</v>
      </c>
      <c r="U961" s="3">
        <v>8</v>
      </c>
      <c r="Y961" s="3">
        <v>54.1</v>
      </c>
      <c r="AE961" s="3">
        <v>2160</v>
      </c>
      <c r="AJ961" s="3">
        <v>0</v>
      </c>
      <c r="AV961" s="3">
        <v>2.32</v>
      </c>
      <c r="AW961" s="3">
        <v>8.6</v>
      </c>
      <c r="AX961" s="3">
        <v>21.4</v>
      </c>
      <c r="AY961" s="3">
        <v>0.005</v>
      </c>
      <c r="AZ961" s="3">
        <v>8.55</v>
      </c>
      <c r="BA961" s="3">
        <v>0.005</v>
      </c>
      <c r="BB961" s="3">
        <v>0.164</v>
      </c>
      <c r="BE961" s="3">
        <v>0</v>
      </c>
      <c r="BN961" s="3">
        <v>175</v>
      </c>
      <c r="BO961" s="3">
        <v>54.8</v>
      </c>
      <c r="BP961" s="3">
        <v>43.3</v>
      </c>
      <c r="BQ961" s="3">
        <v>82.7</v>
      </c>
      <c r="BR961" s="3">
        <v>39.4</v>
      </c>
      <c r="BS961" s="3">
        <v>16.03</v>
      </c>
    </row>
    <row r="962" spans="1:71" ht="12.75">
      <c r="A962" s="3" t="s">
        <v>309</v>
      </c>
      <c r="B962" s="4" t="s">
        <v>251</v>
      </c>
      <c r="C962" s="3">
        <v>0</v>
      </c>
      <c r="D962" s="3">
        <v>174</v>
      </c>
      <c r="G962" s="3">
        <v>178</v>
      </c>
      <c r="O962" s="3">
        <v>201</v>
      </c>
      <c r="U962" s="3">
        <v>8</v>
      </c>
      <c r="AE962" s="3">
        <v>4150</v>
      </c>
      <c r="AJ962" s="3">
        <v>0</v>
      </c>
      <c r="AZ962" s="3">
        <v>8.88</v>
      </c>
      <c r="BS962" s="3">
        <v>18</v>
      </c>
    </row>
    <row r="963" spans="1:73" ht="12.75">
      <c r="A963" s="3" t="s">
        <v>309</v>
      </c>
      <c r="B963" s="4" t="s">
        <v>306</v>
      </c>
      <c r="C963" s="3">
        <v>0</v>
      </c>
      <c r="F963" s="3">
        <v>2.18</v>
      </c>
      <c r="G963" s="3">
        <v>178</v>
      </c>
      <c r="K963" s="3">
        <v>0.005</v>
      </c>
      <c r="O963" s="3">
        <v>217</v>
      </c>
      <c r="U963" s="3">
        <v>0</v>
      </c>
      <c r="Y963" s="3">
        <v>63.3</v>
      </c>
      <c r="AE963" s="3">
        <v>3739</v>
      </c>
      <c r="AJ963" s="3">
        <v>0</v>
      </c>
      <c r="AV963" s="3">
        <v>2.18</v>
      </c>
      <c r="AW963" s="3">
        <v>8.4</v>
      </c>
      <c r="AX963" s="3">
        <v>24.5</v>
      </c>
      <c r="AY963" s="3">
        <v>0.005</v>
      </c>
      <c r="AZ963" s="3">
        <v>8.62</v>
      </c>
      <c r="BA963" s="3">
        <v>0.005</v>
      </c>
      <c r="BB963" s="3">
        <v>0.21</v>
      </c>
      <c r="BE963" s="3">
        <v>0</v>
      </c>
      <c r="BN963" s="3">
        <v>173</v>
      </c>
      <c r="BO963" s="3">
        <v>54.3</v>
      </c>
      <c r="BP963" s="3">
        <v>78.8</v>
      </c>
      <c r="BQ963" s="3">
        <v>132.8</v>
      </c>
      <c r="BR963" s="3">
        <v>54.1</v>
      </c>
      <c r="BU963" s="3">
        <v>107.6</v>
      </c>
    </row>
    <row r="964" spans="1:71" ht="12.75">
      <c r="A964" s="3" t="s">
        <v>309</v>
      </c>
      <c r="B964" s="4" t="s">
        <v>172</v>
      </c>
      <c r="C964" s="3">
        <v>0</v>
      </c>
      <c r="D964" s="3">
        <v>164</v>
      </c>
      <c r="G964" s="3">
        <v>170</v>
      </c>
      <c r="O964" s="3">
        <v>188</v>
      </c>
      <c r="U964" s="3">
        <v>10</v>
      </c>
      <c r="AE964" s="3">
        <v>3900</v>
      </c>
      <c r="AJ964" s="3">
        <v>0</v>
      </c>
      <c r="AZ964" s="3">
        <v>8.42</v>
      </c>
      <c r="BS964" s="3">
        <v>22.7</v>
      </c>
    </row>
    <row r="965" spans="1:73" ht="12.75">
      <c r="A965" s="3" t="s">
        <v>309</v>
      </c>
      <c r="B965" s="4" t="s">
        <v>299</v>
      </c>
      <c r="C965" s="3">
        <v>0</v>
      </c>
      <c r="D965" s="3">
        <v>192</v>
      </c>
      <c r="F965" s="3">
        <v>2.5</v>
      </c>
      <c r="G965" s="3">
        <v>184</v>
      </c>
      <c r="K965" s="3">
        <v>0.005</v>
      </c>
      <c r="O965" s="3">
        <v>210</v>
      </c>
      <c r="U965" s="3">
        <v>6</v>
      </c>
      <c r="Y965" s="3">
        <v>63.8</v>
      </c>
      <c r="AE965" s="3">
        <v>4610</v>
      </c>
      <c r="AJ965" s="3">
        <v>0</v>
      </c>
      <c r="AV965" s="3">
        <v>2.5</v>
      </c>
      <c r="AW965" s="3">
        <v>10.4</v>
      </c>
      <c r="AX965" s="3">
        <v>25.5</v>
      </c>
      <c r="AY965" s="3">
        <v>0.005</v>
      </c>
      <c r="AZ965" s="3">
        <v>8.6</v>
      </c>
      <c r="BA965" s="3">
        <v>0.005</v>
      </c>
      <c r="BB965" s="3">
        <v>0.185</v>
      </c>
      <c r="BE965" s="3">
        <v>0</v>
      </c>
      <c r="BN965" s="3">
        <v>198</v>
      </c>
      <c r="BO965" s="3">
        <v>60.9</v>
      </c>
      <c r="BP965" s="3">
        <v>93.7</v>
      </c>
      <c r="BQ965" s="3">
        <v>139.1</v>
      </c>
      <c r="BR965" s="3">
        <v>45.3</v>
      </c>
      <c r="BS965" s="3">
        <v>17.7</v>
      </c>
      <c r="BU965" s="3">
        <v>55.7</v>
      </c>
    </row>
    <row r="966" spans="1:71" ht="12.75">
      <c r="A966" s="3" t="s">
        <v>309</v>
      </c>
      <c r="B966" s="4" t="s">
        <v>229</v>
      </c>
      <c r="C966" s="3">
        <v>0</v>
      </c>
      <c r="D966" s="3">
        <v>172</v>
      </c>
      <c r="G966" s="3">
        <v>181</v>
      </c>
      <c r="O966" s="3">
        <v>194</v>
      </c>
      <c r="U966" s="3">
        <v>13</v>
      </c>
      <c r="AE966" s="3">
        <v>4520</v>
      </c>
      <c r="AJ966" s="3">
        <v>0</v>
      </c>
      <c r="AZ966" s="3">
        <v>8.75</v>
      </c>
      <c r="BS966" s="3">
        <v>20.6</v>
      </c>
    </row>
    <row r="967" spans="1:73" ht="12.75">
      <c r="A967" s="3" t="s">
        <v>309</v>
      </c>
      <c r="B967" s="4" t="s">
        <v>271</v>
      </c>
      <c r="C967" s="3">
        <v>0</v>
      </c>
      <c r="D967" s="3">
        <v>178</v>
      </c>
      <c r="F967" s="3">
        <v>2.16</v>
      </c>
      <c r="G967" s="3">
        <v>181</v>
      </c>
      <c r="K967" s="3">
        <v>0.007</v>
      </c>
      <c r="O967" s="3">
        <v>201</v>
      </c>
      <c r="U967" s="3">
        <v>10</v>
      </c>
      <c r="Y967" s="3">
        <v>41.4</v>
      </c>
      <c r="AE967" s="3">
        <v>3970</v>
      </c>
      <c r="AJ967" s="3">
        <v>0</v>
      </c>
      <c r="AV967" s="3">
        <v>2.16</v>
      </c>
      <c r="AW967" s="3">
        <v>10.6</v>
      </c>
      <c r="AX967" s="3">
        <v>23.9</v>
      </c>
      <c r="AY967" s="3">
        <v>0.005</v>
      </c>
      <c r="AZ967" s="3">
        <v>8.7</v>
      </c>
      <c r="BA967" s="3">
        <v>0.005</v>
      </c>
      <c r="BB967" s="3">
        <v>0.14300000000000002</v>
      </c>
      <c r="BE967" s="3">
        <v>0</v>
      </c>
      <c r="BN967" s="3">
        <v>216</v>
      </c>
      <c r="BO967" s="3">
        <v>67.9</v>
      </c>
      <c r="BP967" s="3">
        <v>46.9</v>
      </c>
      <c r="BQ967" s="3">
        <v>112</v>
      </c>
      <c r="BR967" s="3">
        <v>65.2</v>
      </c>
      <c r="BS967" s="3">
        <v>24.2</v>
      </c>
      <c r="BU967" s="3">
        <v>37.3</v>
      </c>
    </row>
    <row r="968" spans="1:71" ht="12.75">
      <c r="A968" s="3" t="s">
        <v>309</v>
      </c>
      <c r="B968" s="4" t="s">
        <v>100</v>
      </c>
      <c r="C968" s="3">
        <v>0</v>
      </c>
      <c r="D968" s="3">
        <v>172</v>
      </c>
      <c r="G968" s="3">
        <v>174</v>
      </c>
      <c r="AE968" s="3">
        <v>4770</v>
      </c>
      <c r="AZ968" s="3">
        <v>8.81</v>
      </c>
      <c r="BS968" s="3">
        <v>22.9</v>
      </c>
    </row>
    <row r="969" spans="1:36" ht="12.75">
      <c r="A969" s="3" t="s">
        <v>309</v>
      </c>
      <c r="B969" s="4" t="s">
        <v>100</v>
      </c>
      <c r="C969" s="3">
        <v>0</v>
      </c>
      <c r="G969" s="3">
        <v>176</v>
      </c>
      <c r="O969" s="3">
        <v>215</v>
      </c>
      <c r="U969" s="3">
        <v>0</v>
      </c>
      <c r="AJ969" s="3">
        <v>0</v>
      </c>
    </row>
    <row r="970" spans="1:67" ht="12.75">
      <c r="A970" s="3" t="s">
        <v>309</v>
      </c>
      <c r="B970" s="4" t="s">
        <v>101</v>
      </c>
      <c r="C970" s="3">
        <v>0</v>
      </c>
      <c r="F970" s="3">
        <v>2.08</v>
      </c>
      <c r="G970" s="3">
        <v>184</v>
      </c>
      <c r="K970" s="3">
        <v>0.005</v>
      </c>
      <c r="O970" s="3">
        <v>195</v>
      </c>
      <c r="U970" s="3">
        <v>15</v>
      </c>
      <c r="AJ970" s="3">
        <v>0</v>
      </c>
      <c r="AV970" s="3">
        <v>2.08</v>
      </c>
      <c r="AW970" s="3">
        <v>11.7</v>
      </c>
      <c r="AX970" s="3">
        <v>24.7</v>
      </c>
      <c r="AY970" s="3">
        <v>0.005</v>
      </c>
      <c r="AZ970" s="3">
        <v>8.4</v>
      </c>
      <c r="BA970" s="3">
        <v>0.005</v>
      </c>
      <c r="BB970" s="3">
        <v>0.133</v>
      </c>
      <c r="BN970" s="3">
        <v>232</v>
      </c>
      <c r="BO970" s="3">
        <v>72.2</v>
      </c>
    </row>
    <row r="971" spans="1:73" ht="12.75">
      <c r="A971" s="3" t="s">
        <v>309</v>
      </c>
      <c r="B971" s="4" t="s">
        <v>101</v>
      </c>
      <c r="C971" s="3">
        <v>0</v>
      </c>
      <c r="D971" s="3">
        <v>180</v>
      </c>
      <c r="G971" s="3">
        <v>186</v>
      </c>
      <c r="Y971" s="3">
        <v>32.9</v>
      </c>
      <c r="AE971" s="3">
        <v>5490</v>
      </c>
      <c r="AZ971" s="3">
        <v>8.66</v>
      </c>
      <c r="BE971" s="3">
        <v>0</v>
      </c>
      <c r="BP971" s="3">
        <v>22.6</v>
      </c>
      <c r="BQ971" s="3">
        <v>61.9</v>
      </c>
      <c r="BR971" s="3">
        <v>39.4</v>
      </c>
      <c r="BS971" s="3">
        <v>24.6</v>
      </c>
      <c r="BU971" s="3">
        <v>38.2</v>
      </c>
    </row>
    <row r="972" spans="1:71" ht="12.75">
      <c r="A972" s="3" t="s">
        <v>309</v>
      </c>
      <c r="B972" s="4" t="s">
        <v>102</v>
      </c>
      <c r="C972" s="3">
        <v>0</v>
      </c>
      <c r="D972" s="3">
        <v>168</v>
      </c>
      <c r="G972" s="3">
        <v>175</v>
      </c>
      <c r="O972" s="3">
        <v>214</v>
      </c>
      <c r="U972" s="3">
        <v>0</v>
      </c>
      <c r="AE972" s="3">
        <v>5470</v>
      </c>
      <c r="AJ972" s="3">
        <v>0</v>
      </c>
      <c r="AZ972" s="3">
        <v>8.83</v>
      </c>
      <c r="BS972" s="3">
        <v>26.3</v>
      </c>
    </row>
    <row r="973" spans="1:78" ht="12.75">
      <c r="A973" s="3" t="s">
        <v>309</v>
      </c>
      <c r="B973" s="4" t="s">
        <v>300</v>
      </c>
      <c r="C973" s="3">
        <v>0</v>
      </c>
      <c r="D973" s="3">
        <v>180</v>
      </c>
      <c r="F973" s="3">
        <v>3.36</v>
      </c>
      <c r="G973" s="3">
        <v>180</v>
      </c>
      <c r="K973" s="3">
        <v>0.008</v>
      </c>
      <c r="O973" s="3">
        <v>218</v>
      </c>
      <c r="U973" s="3">
        <v>0</v>
      </c>
      <c r="V973" s="3">
        <v>1660</v>
      </c>
      <c r="Y973" s="3">
        <v>66.3</v>
      </c>
      <c r="AJ973" s="3">
        <v>0</v>
      </c>
      <c r="AV973" s="3">
        <v>3.37</v>
      </c>
      <c r="AW973" s="3">
        <v>11.1</v>
      </c>
      <c r="AX973" s="3">
        <v>27.8</v>
      </c>
      <c r="AY973" s="3">
        <v>0.005</v>
      </c>
      <c r="AZ973" s="3">
        <v>9.03</v>
      </c>
      <c r="BA973" s="3">
        <v>0.005</v>
      </c>
      <c r="BB973" s="3">
        <v>0.161</v>
      </c>
      <c r="BE973" s="3">
        <v>0</v>
      </c>
      <c r="BN973" s="3">
        <v>253</v>
      </c>
      <c r="BO973" s="3">
        <v>80.3</v>
      </c>
      <c r="BP973" s="3">
        <v>22.9</v>
      </c>
      <c r="BQ973" s="3">
        <v>100.7</v>
      </c>
      <c r="BR973" s="3">
        <v>77.8</v>
      </c>
      <c r="BZ973" s="3">
        <f>BO973/V973</f>
        <v>0.04837349397590361</v>
      </c>
    </row>
    <row r="974" spans="1:71" ht="12.75">
      <c r="A974" s="3" t="s">
        <v>309</v>
      </c>
      <c r="B974" s="4" t="s">
        <v>230</v>
      </c>
      <c r="C974" s="3">
        <v>0</v>
      </c>
      <c r="D974" s="3">
        <v>176</v>
      </c>
      <c r="G974" s="3">
        <v>170</v>
      </c>
      <c r="AE974" s="3">
        <v>5920</v>
      </c>
      <c r="AZ974" s="3">
        <v>8.92</v>
      </c>
      <c r="BS974" s="3">
        <v>20.2</v>
      </c>
    </row>
    <row r="975" spans="1:78" ht="12.75">
      <c r="A975" s="3" t="s">
        <v>309</v>
      </c>
      <c r="B975" s="4" t="s">
        <v>188</v>
      </c>
      <c r="C975" s="3">
        <v>0</v>
      </c>
      <c r="D975" s="3">
        <v>184</v>
      </c>
      <c r="F975" s="3">
        <v>3.16</v>
      </c>
      <c r="G975" s="3">
        <v>193</v>
      </c>
      <c r="K975" s="3">
        <v>0.013000000000000001</v>
      </c>
      <c r="O975" s="3">
        <v>235</v>
      </c>
      <c r="U975" s="3">
        <v>0</v>
      </c>
      <c r="V975" s="3">
        <v>1740</v>
      </c>
      <c r="Y975" s="3">
        <v>89.4</v>
      </c>
      <c r="AE975" s="3">
        <v>6163</v>
      </c>
      <c r="AJ975" s="3">
        <v>0</v>
      </c>
      <c r="AV975" s="3">
        <v>3.17</v>
      </c>
      <c r="AW975" s="3">
        <v>12.2</v>
      </c>
      <c r="AY975" s="3">
        <v>0.005</v>
      </c>
      <c r="AZ975" s="3">
        <v>8.56</v>
      </c>
      <c r="BA975" s="3">
        <v>0.005</v>
      </c>
      <c r="BB975" s="3">
        <v>0.189</v>
      </c>
      <c r="BE975" s="3">
        <v>0</v>
      </c>
      <c r="BN975" s="3">
        <v>267</v>
      </c>
      <c r="BO975" s="3">
        <v>91.3</v>
      </c>
      <c r="BP975" s="3">
        <v>55</v>
      </c>
      <c r="BQ975" s="3">
        <v>116.7</v>
      </c>
      <c r="BR975" s="3">
        <v>61.7</v>
      </c>
      <c r="BS975" s="3">
        <v>18.35</v>
      </c>
      <c r="BZ975" s="3">
        <f>BO975/V975</f>
        <v>0.052471264367816094</v>
      </c>
    </row>
    <row r="976" spans="1:71" ht="12.75">
      <c r="A976" s="3" t="s">
        <v>309</v>
      </c>
      <c r="B976" s="4" t="s">
        <v>231</v>
      </c>
      <c r="C976" s="3">
        <v>0</v>
      </c>
      <c r="D976" s="3">
        <v>170</v>
      </c>
      <c r="G976" s="3">
        <v>172</v>
      </c>
      <c r="AE976" s="3">
        <v>5550</v>
      </c>
      <c r="AZ976" s="3">
        <v>8.91</v>
      </c>
      <c r="BS976" s="3">
        <v>23.8</v>
      </c>
    </row>
    <row r="977" spans="1:78" ht="12.75">
      <c r="A977" s="3" t="s">
        <v>309</v>
      </c>
      <c r="B977" s="4" t="s">
        <v>111</v>
      </c>
      <c r="C977" s="3">
        <v>0</v>
      </c>
      <c r="D977" s="3">
        <v>176</v>
      </c>
      <c r="F977" s="3">
        <v>2.62</v>
      </c>
      <c r="G977" s="3">
        <v>178</v>
      </c>
      <c r="K977" s="3">
        <v>0.008</v>
      </c>
      <c r="O977" s="3">
        <v>194</v>
      </c>
      <c r="U977" s="3">
        <v>12</v>
      </c>
      <c r="V977" s="3">
        <v>1710</v>
      </c>
      <c r="Y977" s="3">
        <v>34.3</v>
      </c>
      <c r="AE977" s="3">
        <v>5920</v>
      </c>
      <c r="AJ977" s="3">
        <v>0</v>
      </c>
      <c r="AV977" s="3">
        <v>2.63</v>
      </c>
      <c r="AW977" s="3">
        <v>12.3</v>
      </c>
      <c r="AY977" s="3">
        <v>0.008</v>
      </c>
      <c r="AZ977" s="3">
        <v>8.99</v>
      </c>
      <c r="BA977" s="3">
        <v>0.005</v>
      </c>
      <c r="BB977" s="3">
        <v>0.149</v>
      </c>
      <c r="BE977" s="3">
        <v>0</v>
      </c>
      <c r="BN977" s="3">
        <v>259</v>
      </c>
      <c r="BO977" s="3">
        <v>80</v>
      </c>
      <c r="BP977" s="3">
        <v>24.9</v>
      </c>
      <c r="BQ977" s="3">
        <v>71.7</v>
      </c>
      <c r="BR977" s="3">
        <v>46.8</v>
      </c>
      <c r="BS977" s="3">
        <v>17.8</v>
      </c>
      <c r="BU977" s="3">
        <v>31.5</v>
      </c>
      <c r="BZ977" s="3">
        <f>BO977/V977</f>
        <v>0.04678362573099415</v>
      </c>
    </row>
    <row r="978" spans="1:71" ht="12.75">
      <c r="A978" s="3" t="s">
        <v>309</v>
      </c>
      <c r="B978" s="4" t="s">
        <v>232</v>
      </c>
      <c r="C978" s="3">
        <v>0</v>
      </c>
      <c r="D978" s="3">
        <v>144</v>
      </c>
      <c r="G978" s="3">
        <v>142</v>
      </c>
      <c r="AE978" s="3">
        <v>4140</v>
      </c>
      <c r="AZ978" s="3">
        <v>8.61</v>
      </c>
      <c r="BS978" s="3">
        <v>15.5</v>
      </c>
    </row>
    <row r="979" spans="1:78" ht="12.75">
      <c r="A979" s="3" t="s">
        <v>309</v>
      </c>
      <c r="B979" s="4" t="s">
        <v>115</v>
      </c>
      <c r="C979" s="3">
        <v>0</v>
      </c>
      <c r="D979" s="3">
        <v>174</v>
      </c>
      <c r="F979" s="3">
        <v>2.09</v>
      </c>
      <c r="G979" s="3">
        <v>174</v>
      </c>
      <c r="K979" s="3">
        <v>0.008</v>
      </c>
      <c r="O979" s="3">
        <v>193</v>
      </c>
      <c r="U979" s="3">
        <v>9</v>
      </c>
      <c r="V979" s="3">
        <v>1330</v>
      </c>
      <c r="Y979" s="3">
        <v>34.4</v>
      </c>
      <c r="AE979" s="3">
        <v>5050</v>
      </c>
      <c r="AJ979" s="3">
        <v>0</v>
      </c>
      <c r="AV979" s="3">
        <v>2.1</v>
      </c>
      <c r="AW979" s="3">
        <v>9.9</v>
      </c>
      <c r="AY979" s="3">
        <v>0.005</v>
      </c>
      <c r="AZ979" s="3">
        <v>8.6</v>
      </c>
      <c r="BA979" s="3">
        <v>0.005</v>
      </c>
      <c r="BB979" s="3">
        <v>0.10700000000000001</v>
      </c>
      <c r="BE979" s="3">
        <v>0</v>
      </c>
      <c r="BN979" s="3">
        <v>233</v>
      </c>
      <c r="BO979" s="3">
        <v>70.2</v>
      </c>
      <c r="BP979" s="3">
        <v>17.8</v>
      </c>
      <c r="BQ979" s="3">
        <v>60.4</v>
      </c>
      <c r="BR979" s="3">
        <v>42.6</v>
      </c>
      <c r="BS979" s="3">
        <v>13.9</v>
      </c>
      <c r="BU979" s="3">
        <v>21.1</v>
      </c>
      <c r="BZ979" s="3">
        <f>BO979/V979</f>
        <v>0.05278195488721805</v>
      </c>
    </row>
    <row r="980" spans="1:71" ht="12.75">
      <c r="A980" s="3" t="s">
        <v>309</v>
      </c>
      <c r="B980" s="4" t="s">
        <v>233</v>
      </c>
      <c r="C980" s="3">
        <v>0</v>
      </c>
      <c r="D980" s="3">
        <v>216</v>
      </c>
      <c r="G980" s="3">
        <v>198</v>
      </c>
      <c r="AE980" s="3">
        <v>4950</v>
      </c>
      <c r="AZ980" s="3">
        <v>8.86</v>
      </c>
      <c r="BS980" s="3">
        <v>14.5</v>
      </c>
    </row>
    <row r="981" spans="1:78" ht="12.75">
      <c r="A981" s="3" t="s">
        <v>309</v>
      </c>
      <c r="B981" s="4" t="s">
        <v>301</v>
      </c>
      <c r="C981" s="3">
        <v>0</v>
      </c>
      <c r="D981" s="3">
        <v>180</v>
      </c>
      <c r="F981" s="3">
        <v>2.74</v>
      </c>
      <c r="G981" s="3">
        <v>177</v>
      </c>
      <c r="K981" s="3">
        <v>0.02</v>
      </c>
      <c r="O981" s="3">
        <v>216</v>
      </c>
      <c r="U981" s="3">
        <v>0</v>
      </c>
      <c r="V981" s="3">
        <v>1270</v>
      </c>
      <c r="Y981" s="3">
        <v>48.8</v>
      </c>
      <c r="AE981" s="3">
        <v>5010</v>
      </c>
      <c r="AJ981" s="3">
        <v>0</v>
      </c>
      <c r="AV981" s="3">
        <v>2.75</v>
      </c>
      <c r="AW981" s="3">
        <v>9.8</v>
      </c>
      <c r="AY981" s="3">
        <v>0.005</v>
      </c>
      <c r="AZ981" s="3">
        <v>8.27</v>
      </c>
      <c r="BA981" s="3">
        <v>0.006</v>
      </c>
      <c r="BB981" s="3">
        <v>0.157</v>
      </c>
      <c r="BE981" s="3">
        <v>0</v>
      </c>
      <c r="BN981" s="3">
        <v>218</v>
      </c>
      <c r="BO981" s="3">
        <v>68.7</v>
      </c>
      <c r="BP981" s="3">
        <v>54.6</v>
      </c>
      <c r="BQ981" s="3">
        <v>106</v>
      </c>
      <c r="BR981" s="3">
        <v>51.4</v>
      </c>
      <c r="BS981" s="3">
        <v>9.2</v>
      </c>
      <c r="BU981" s="3">
        <v>61.8</v>
      </c>
      <c r="BZ981" s="3">
        <f>BO981/V981</f>
        <v>0.05409448818897638</v>
      </c>
    </row>
    <row r="982" spans="1:71" ht="12.75">
      <c r="A982" s="3" t="s">
        <v>309</v>
      </c>
      <c r="B982" s="4" t="s">
        <v>234</v>
      </c>
      <c r="C982" s="3">
        <v>0</v>
      </c>
      <c r="D982" s="3">
        <v>162</v>
      </c>
      <c r="G982" s="3">
        <v>156</v>
      </c>
      <c r="AE982" s="3">
        <v>4300</v>
      </c>
      <c r="AZ982" s="3">
        <v>8.68</v>
      </c>
      <c r="BS982" s="3">
        <v>12.7</v>
      </c>
    </row>
    <row r="983" spans="1:73" ht="12.75">
      <c r="A983" s="3" t="s">
        <v>309</v>
      </c>
      <c r="B983" s="4" t="s">
        <v>302</v>
      </c>
      <c r="C983" s="3">
        <v>0</v>
      </c>
      <c r="D983" s="3">
        <v>170</v>
      </c>
      <c r="G983" s="3">
        <v>166</v>
      </c>
      <c r="Y983" s="3">
        <v>96.9</v>
      </c>
      <c r="AE983" s="3">
        <v>4390</v>
      </c>
      <c r="AZ983" s="3">
        <v>8.39</v>
      </c>
      <c r="BE983" s="3">
        <v>0</v>
      </c>
      <c r="BP983" s="3">
        <v>64.1</v>
      </c>
      <c r="BQ983" s="3">
        <v>127.8</v>
      </c>
      <c r="BR983" s="3">
        <v>63.8</v>
      </c>
      <c r="BS983" s="3">
        <v>7.6</v>
      </c>
      <c r="BU983" s="3">
        <v>67</v>
      </c>
    </row>
    <row r="984" spans="1:78" ht="12.75">
      <c r="A984" s="3" t="s">
        <v>309</v>
      </c>
      <c r="B984" s="4" t="s">
        <v>124</v>
      </c>
      <c r="C984" s="3">
        <v>0</v>
      </c>
      <c r="F984" s="3">
        <v>2.76</v>
      </c>
      <c r="G984" s="3">
        <v>167</v>
      </c>
      <c r="K984" s="3">
        <v>0.012</v>
      </c>
      <c r="O984" s="3">
        <v>188</v>
      </c>
      <c r="U984" s="3">
        <v>7</v>
      </c>
      <c r="V984" s="3">
        <v>1150</v>
      </c>
      <c r="AJ984" s="3">
        <v>0</v>
      </c>
      <c r="AV984" s="3">
        <v>2.77</v>
      </c>
      <c r="AW984" s="3">
        <v>9.1</v>
      </c>
      <c r="AY984" s="3">
        <v>0.005</v>
      </c>
      <c r="AZ984" s="3">
        <v>8.5</v>
      </c>
      <c r="BA984" s="3">
        <v>0.005</v>
      </c>
      <c r="BB984" s="3">
        <v>0.19</v>
      </c>
      <c r="BN984" s="3">
        <v>163</v>
      </c>
      <c r="BO984" s="3">
        <v>70.3</v>
      </c>
      <c r="BZ984" s="3">
        <f>BO984/V984</f>
        <v>0.06113043478260869</v>
      </c>
    </row>
    <row r="985" spans="1:71" ht="12.75">
      <c r="A985" s="3" t="s">
        <v>309</v>
      </c>
      <c r="B985" s="4" t="s">
        <v>303</v>
      </c>
      <c r="C985" s="3">
        <v>0</v>
      </c>
      <c r="D985" s="3">
        <v>180</v>
      </c>
      <c r="G985" s="3">
        <v>174</v>
      </c>
      <c r="AE985" s="3">
        <v>4770</v>
      </c>
      <c r="AZ985" s="3">
        <v>8.69</v>
      </c>
      <c r="BS985" s="3">
        <v>12.9</v>
      </c>
    </row>
    <row r="986" spans="1:78" ht="12.75">
      <c r="A986" s="3" t="s">
        <v>309</v>
      </c>
      <c r="B986" s="4" t="s">
        <v>126</v>
      </c>
      <c r="C986" s="3">
        <v>0</v>
      </c>
      <c r="F986" s="3">
        <v>2.68</v>
      </c>
      <c r="G986" s="3">
        <v>182</v>
      </c>
      <c r="K986" s="3">
        <v>0.01</v>
      </c>
      <c r="O986" s="3">
        <v>208</v>
      </c>
      <c r="U986" s="3">
        <v>7</v>
      </c>
      <c r="V986" s="3">
        <v>1720</v>
      </c>
      <c r="AJ986" s="3">
        <v>0</v>
      </c>
      <c r="AV986" s="3">
        <v>2.69</v>
      </c>
      <c r="AW986" s="3">
        <v>10.2</v>
      </c>
      <c r="AY986" s="3">
        <v>0.006</v>
      </c>
      <c r="AZ986" s="3">
        <v>8.5</v>
      </c>
      <c r="BA986" s="3">
        <v>0.005</v>
      </c>
      <c r="BB986" s="3">
        <v>0.188</v>
      </c>
      <c r="BN986" s="3">
        <v>252</v>
      </c>
      <c r="BO986" s="3">
        <v>81.6</v>
      </c>
      <c r="BZ986" s="3">
        <f>BO986/V986</f>
        <v>0.047441860465116274</v>
      </c>
    </row>
    <row r="987" spans="1:73" ht="12.75">
      <c r="A987" s="3" t="s">
        <v>309</v>
      </c>
      <c r="B987" s="4" t="s">
        <v>127</v>
      </c>
      <c r="C987" s="3">
        <v>0</v>
      </c>
      <c r="D987" s="3">
        <v>192</v>
      </c>
      <c r="G987" s="3">
        <v>180</v>
      </c>
      <c r="Y987" s="3">
        <v>60.9</v>
      </c>
      <c r="AE987" s="3">
        <v>6100</v>
      </c>
      <c r="AZ987" s="3">
        <v>8.32</v>
      </c>
      <c r="BE987" s="3">
        <v>0</v>
      </c>
      <c r="BP987" s="3">
        <v>62.61</v>
      </c>
      <c r="BQ987" s="3">
        <v>117.39</v>
      </c>
      <c r="BR987" s="3">
        <v>54.78</v>
      </c>
      <c r="BS987" s="3">
        <v>11.1</v>
      </c>
      <c r="BU987" s="3">
        <v>66</v>
      </c>
    </row>
    <row r="988" spans="1:71" ht="12.75">
      <c r="A988" s="3" t="s">
        <v>309</v>
      </c>
      <c r="B988" s="4" t="s">
        <v>236</v>
      </c>
      <c r="C988" s="3">
        <v>0</v>
      </c>
      <c r="D988" s="3">
        <v>174</v>
      </c>
      <c r="G988" s="3">
        <v>164</v>
      </c>
      <c r="AE988" s="3">
        <v>5040</v>
      </c>
      <c r="AZ988" s="3">
        <v>8.58</v>
      </c>
      <c r="BS988" s="3">
        <v>12.2</v>
      </c>
    </row>
    <row r="989" spans="1:78" ht="12.75">
      <c r="A989" s="3" t="s">
        <v>309</v>
      </c>
      <c r="B989" s="4" t="s">
        <v>129</v>
      </c>
      <c r="C989" s="3">
        <v>0</v>
      </c>
      <c r="F989" s="3">
        <v>2.58</v>
      </c>
      <c r="G989" s="3">
        <v>182</v>
      </c>
      <c r="K989" s="3">
        <v>0.009000000000000001</v>
      </c>
      <c r="O989" s="3">
        <v>204</v>
      </c>
      <c r="U989" s="3">
        <v>9</v>
      </c>
      <c r="V989" s="3">
        <v>1650</v>
      </c>
      <c r="AJ989" s="3">
        <v>0</v>
      </c>
      <c r="AV989" s="3">
        <v>2.59</v>
      </c>
      <c r="AW989" s="3">
        <v>10.1</v>
      </c>
      <c r="AY989" s="3">
        <v>0.008</v>
      </c>
      <c r="AZ989" s="3">
        <v>8.5</v>
      </c>
      <c r="BA989" s="3">
        <v>0.006</v>
      </c>
      <c r="BB989" s="3">
        <v>0.20800000000000002</v>
      </c>
      <c r="BN989" s="3">
        <v>261</v>
      </c>
      <c r="BO989" s="3">
        <v>89.7</v>
      </c>
      <c r="BZ989" s="3">
        <f>BO989/V989</f>
        <v>0.054363636363636364</v>
      </c>
    </row>
    <row r="990" spans="1:73" ht="12.75">
      <c r="A990" s="3" t="s">
        <v>309</v>
      </c>
      <c r="B990" s="4" t="s">
        <v>129</v>
      </c>
      <c r="C990" s="3">
        <v>0</v>
      </c>
      <c r="D990" s="3">
        <v>180</v>
      </c>
      <c r="G990" s="3">
        <v>176</v>
      </c>
      <c r="Y990" s="3">
        <v>70.36</v>
      </c>
      <c r="AE990" s="3">
        <v>6340</v>
      </c>
      <c r="AZ990" s="3">
        <v>8.54</v>
      </c>
      <c r="BE990" s="3">
        <v>0</v>
      </c>
      <c r="BP990" s="3">
        <v>60.38</v>
      </c>
      <c r="BQ990" s="3">
        <v>115.28</v>
      </c>
      <c r="BR990" s="3">
        <v>54.91</v>
      </c>
      <c r="BS990" s="3">
        <v>15.7</v>
      </c>
      <c r="BU990" s="3">
        <v>67</v>
      </c>
    </row>
    <row r="991" spans="1:71" ht="12.75">
      <c r="A991" s="3" t="s">
        <v>309</v>
      </c>
      <c r="B991" s="4" t="s">
        <v>237</v>
      </c>
      <c r="C991" s="3">
        <v>0</v>
      </c>
      <c r="D991" s="3">
        <v>184</v>
      </c>
      <c r="G991" s="3">
        <v>180</v>
      </c>
      <c r="AE991" s="3">
        <v>5790</v>
      </c>
      <c r="AZ991" s="3">
        <v>8.77</v>
      </c>
      <c r="BS991" s="3">
        <v>19</v>
      </c>
    </row>
    <row r="992" spans="1:73" ht="12.75">
      <c r="A992" s="3" t="s">
        <v>309</v>
      </c>
      <c r="B992" s="4" t="s">
        <v>131</v>
      </c>
      <c r="C992" s="3">
        <v>0</v>
      </c>
      <c r="D992" s="3">
        <v>178</v>
      </c>
      <c r="G992" s="3">
        <v>168</v>
      </c>
      <c r="W992" s="3">
        <v>70.36</v>
      </c>
      <c r="AE992" s="3">
        <v>6000</v>
      </c>
      <c r="AX992" s="3">
        <v>57.11</v>
      </c>
      <c r="AZ992" s="3">
        <v>8.8</v>
      </c>
      <c r="BE992" s="3">
        <v>0</v>
      </c>
      <c r="BP992" s="3">
        <v>62.67</v>
      </c>
      <c r="BQ992" s="3">
        <v>119.78</v>
      </c>
      <c r="BS992" s="3">
        <v>13.2</v>
      </c>
      <c r="BU992" s="3">
        <v>70.2</v>
      </c>
    </row>
    <row r="993" spans="1:78" ht="12.75">
      <c r="A993" s="3" t="s">
        <v>309</v>
      </c>
      <c r="B993" s="4" t="s">
        <v>132</v>
      </c>
      <c r="C993" s="3">
        <v>0</v>
      </c>
      <c r="F993" s="3">
        <v>3.13</v>
      </c>
      <c r="G993" s="3">
        <v>180</v>
      </c>
      <c r="K993" s="3">
        <v>0.024</v>
      </c>
      <c r="O993" s="3">
        <v>206</v>
      </c>
      <c r="U993" s="3">
        <v>7</v>
      </c>
      <c r="V993" s="3">
        <v>1670</v>
      </c>
      <c r="AE993" s="3">
        <v>5670</v>
      </c>
      <c r="AJ993" s="3">
        <v>0</v>
      </c>
      <c r="AV993" s="3">
        <v>3.16</v>
      </c>
      <c r="AW993" s="3">
        <v>9.6</v>
      </c>
      <c r="AY993" s="3">
        <v>0.026000000000000002</v>
      </c>
      <c r="AZ993" s="3">
        <v>8.5</v>
      </c>
      <c r="BA993" s="3">
        <v>0.009000000000000001</v>
      </c>
      <c r="BB993" s="3">
        <v>0.235</v>
      </c>
      <c r="BN993" s="3">
        <v>271</v>
      </c>
      <c r="BO993" s="3">
        <v>89.5</v>
      </c>
      <c r="BT993" s="3">
        <v>3200</v>
      </c>
      <c r="BZ993" s="3">
        <f>BO993/V993</f>
        <v>0.053592814371257486</v>
      </c>
    </row>
    <row r="994" spans="1:71" ht="12.75">
      <c r="A994" s="3" t="s">
        <v>309</v>
      </c>
      <c r="B994" s="4" t="s">
        <v>238</v>
      </c>
      <c r="C994" s="3">
        <v>0</v>
      </c>
      <c r="D994" s="3">
        <v>170</v>
      </c>
      <c r="G994" s="3">
        <v>178</v>
      </c>
      <c r="AE994" s="3">
        <v>5630.43</v>
      </c>
      <c r="AZ994" s="3">
        <v>8.85</v>
      </c>
      <c r="BS994" s="3">
        <v>21</v>
      </c>
    </row>
    <row r="995" spans="1:78" ht="12.75">
      <c r="A995" s="3" t="s">
        <v>309</v>
      </c>
      <c r="B995" s="4" t="s">
        <v>134</v>
      </c>
      <c r="C995" s="3">
        <v>0</v>
      </c>
      <c r="D995" s="3">
        <v>176</v>
      </c>
      <c r="F995" s="3">
        <v>2.74</v>
      </c>
      <c r="G995" s="3">
        <v>187</v>
      </c>
      <c r="K995" s="3">
        <v>0.008</v>
      </c>
      <c r="O995" s="3">
        <v>228</v>
      </c>
      <c r="U995" s="3">
        <v>0</v>
      </c>
      <c r="V995" s="3">
        <v>1700</v>
      </c>
      <c r="Y995" s="3">
        <v>77.38</v>
      </c>
      <c r="AE995" s="3">
        <v>5743</v>
      </c>
      <c r="AJ995" s="3">
        <v>0</v>
      </c>
      <c r="AV995" s="3">
        <v>2.75</v>
      </c>
      <c r="AW995" s="3">
        <v>10.7</v>
      </c>
      <c r="AY995" s="3">
        <v>0.006</v>
      </c>
      <c r="AZ995" s="3">
        <v>8.73</v>
      </c>
      <c r="BA995" s="3">
        <v>0.005</v>
      </c>
      <c r="BB995" s="3">
        <v>0.234</v>
      </c>
      <c r="BE995" s="3">
        <v>0</v>
      </c>
      <c r="BN995" s="3">
        <v>243</v>
      </c>
      <c r="BO995" s="3">
        <v>80.4</v>
      </c>
      <c r="BP995" s="3">
        <v>64.83</v>
      </c>
      <c r="BQ995" s="3">
        <v>125.52</v>
      </c>
      <c r="BR995" s="3">
        <v>60.69</v>
      </c>
      <c r="BS995" s="3">
        <v>17.38</v>
      </c>
      <c r="BT995" s="3">
        <v>3200</v>
      </c>
      <c r="BU995" s="3">
        <v>84.1</v>
      </c>
      <c r="BZ995" s="3">
        <f>BO995/V995</f>
        <v>0.04729411764705883</v>
      </c>
    </row>
    <row r="996" spans="1:71" ht="12.75">
      <c r="A996" s="3" t="s">
        <v>309</v>
      </c>
      <c r="B996" s="4" t="s">
        <v>239</v>
      </c>
      <c r="C996" s="3">
        <v>0</v>
      </c>
      <c r="D996" s="3">
        <v>174</v>
      </c>
      <c r="G996" s="3">
        <v>146</v>
      </c>
      <c r="AE996" s="3">
        <v>5370</v>
      </c>
      <c r="AZ996" s="3">
        <v>8.86</v>
      </c>
      <c r="BS996" s="3">
        <v>26.3</v>
      </c>
    </row>
    <row r="997" spans="1:73" ht="12.75">
      <c r="A997" s="3" t="s">
        <v>309</v>
      </c>
      <c r="B997" s="4" t="s">
        <v>138</v>
      </c>
      <c r="C997" s="3">
        <v>0</v>
      </c>
      <c r="D997" s="3">
        <v>176</v>
      </c>
      <c r="G997" s="3">
        <v>164</v>
      </c>
      <c r="W997" s="3">
        <v>59.36</v>
      </c>
      <c r="AE997" s="3">
        <v>6119</v>
      </c>
      <c r="AX997" s="3">
        <v>66.15</v>
      </c>
      <c r="AZ997" s="3">
        <v>8.74</v>
      </c>
      <c r="BE997" s="3">
        <v>0</v>
      </c>
      <c r="BP997" s="3">
        <v>82.86</v>
      </c>
      <c r="BQ997" s="3">
        <v>149.01</v>
      </c>
      <c r="BS997" s="3">
        <v>19.59</v>
      </c>
      <c r="BU997" s="3">
        <v>98.5</v>
      </c>
    </row>
    <row r="998" spans="1:78" ht="12.75">
      <c r="A998" s="3" t="s">
        <v>309</v>
      </c>
      <c r="B998" s="4" t="s">
        <v>139</v>
      </c>
      <c r="C998" s="3">
        <v>0</v>
      </c>
      <c r="F998" s="3">
        <v>3.09</v>
      </c>
      <c r="G998" s="3">
        <v>175</v>
      </c>
      <c r="K998" s="3">
        <v>0.021</v>
      </c>
      <c r="O998" s="3">
        <v>197</v>
      </c>
      <c r="U998" s="3">
        <v>8</v>
      </c>
      <c r="V998" s="3">
        <v>1830</v>
      </c>
      <c r="AE998" s="3">
        <v>6030</v>
      </c>
      <c r="AJ998" s="3">
        <v>0</v>
      </c>
      <c r="AV998" s="3">
        <v>3.1</v>
      </c>
      <c r="AW998" s="3">
        <v>10.9</v>
      </c>
      <c r="AY998" s="3">
        <v>0.01</v>
      </c>
      <c r="AZ998" s="3">
        <v>8.7</v>
      </c>
      <c r="BA998" s="3">
        <v>0.008</v>
      </c>
      <c r="BB998" s="3">
        <v>0.257</v>
      </c>
      <c r="BN998" s="3">
        <v>260</v>
      </c>
      <c r="BO998" s="3">
        <v>93.8</v>
      </c>
      <c r="BT998" s="3">
        <v>3400</v>
      </c>
      <c r="BZ998" s="3">
        <f>BO998/V998</f>
        <v>0.051256830601092894</v>
      </c>
    </row>
    <row r="999" spans="1:77" ht="12.75">
      <c r="A999" s="3" t="s">
        <v>310</v>
      </c>
      <c r="B999" s="4" t="s">
        <v>280</v>
      </c>
      <c r="C999" s="3">
        <v>0</v>
      </c>
      <c r="F999" s="3">
        <v>2.74</v>
      </c>
      <c r="G999" s="3">
        <v>156</v>
      </c>
      <c r="H999" s="3">
        <v>0.07200000000000001</v>
      </c>
      <c r="I999" s="3">
        <v>0.01</v>
      </c>
      <c r="J999" s="3">
        <v>0.6</v>
      </c>
      <c r="K999" s="3">
        <v>0.013000000000000001</v>
      </c>
      <c r="L999" s="3">
        <v>0.005</v>
      </c>
      <c r="M999" s="3">
        <v>0.003</v>
      </c>
      <c r="O999" s="3">
        <v>172</v>
      </c>
      <c r="P999" s="3">
        <v>0.005</v>
      </c>
      <c r="Q999" s="3">
        <v>0.005</v>
      </c>
      <c r="R999" s="3">
        <v>353</v>
      </c>
      <c r="U999" s="3">
        <v>9</v>
      </c>
      <c r="V999" s="3">
        <v>13800</v>
      </c>
      <c r="Z999" s="3">
        <v>0.005</v>
      </c>
      <c r="AA999" s="3">
        <v>0.005</v>
      </c>
      <c r="AB999" s="3">
        <v>0.005</v>
      </c>
      <c r="AC999" s="3">
        <v>0.005</v>
      </c>
      <c r="AE999" s="3">
        <v>40500</v>
      </c>
      <c r="AF999" s="3">
        <v>0.01</v>
      </c>
      <c r="AG999" s="3">
        <v>0.01</v>
      </c>
      <c r="AJ999" s="3">
        <v>0</v>
      </c>
      <c r="AL999" s="3">
        <v>0.009000000000000001</v>
      </c>
      <c r="AM999" s="3">
        <v>0.9880000000000001</v>
      </c>
      <c r="AN999" s="3">
        <v>0.005</v>
      </c>
      <c r="AO999" s="3">
        <v>0.005</v>
      </c>
      <c r="AP999" s="3">
        <v>970</v>
      </c>
      <c r="AR999" s="3">
        <v>0.005</v>
      </c>
      <c r="AS999" s="3">
        <v>0.467</v>
      </c>
      <c r="AT999" s="3">
        <v>0.005</v>
      </c>
      <c r="AU999" s="3">
        <v>0.005</v>
      </c>
      <c r="AV999" s="3">
        <v>2.75</v>
      </c>
      <c r="AY999" s="3">
        <v>0.005</v>
      </c>
      <c r="AZ999" s="3">
        <v>8.3</v>
      </c>
      <c r="BB999" s="3">
        <v>0.251</v>
      </c>
      <c r="BC999" s="3">
        <v>254</v>
      </c>
      <c r="BF999" s="3">
        <v>0.001</v>
      </c>
      <c r="BG999" s="3">
        <v>0.001</v>
      </c>
      <c r="BI999" s="3">
        <v>0.002</v>
      </c>
      <c r="BJ999" s="3">
        <v>0.002</v>
      </c>
      <c r="BK999" s="3">
        <v>7590</v>
      </c>
      <c r="BN999" s="3">
        <v>1970</v>
      </c>
      <c r="BT999" s="3">
        <v>26000</v>
      </c>
      <c r="BV999" s="3">
        <v>0.03</v>
      </c>
      <c r="BW999" s="3">
        <v>0.03</v>
      </c>
      <c r="BX999" s="3">
        <v>0.03</v>
      </c>
      <c r="BY999" s="3">
        <v>0.03</v>
      </c>
    </row>
    <row r="1000" spans="1:77" ht="12.75">
      <c r="A1000" s="3" t="s">
        <v>310</v>
      </c>
      <c r="B1000" s="4" t="s">
        <v>265</v>
      </c>
      <c r="C1000" s="3">
        <v>0</v>
      </c>
      <c r="F1000" s="3">
        <v>2.04</v>
      </c>
      <c r="G1000" s="3">
        <v>205</v>
      </c>
      <c r="H1000" s="3">
        <v>0.082</v>
      </c>
      <c r="I1000" s="3">
        <v>0.01</v>
      </c>
      <c r="J1000" s="3">
        <v>2.0820000000000003</v>
      </c>
      <c r="K1000" s="3">
        <v>0.005</v>
      </c>
      <c r="L1000" s="3">
        <v>0.003</v>
      </c>
      <c r="M1000" s="3">
        <v>0.002</v>
      </c>
      <c r="O1000" s="3">
        <v>250</v>
      </c>
      <c r="P1000" s="3">
        <v>0.005</v>
      </c>
      <c r="Q1000" s="3">
        <v>0.005</v>
      </c>
      <c r="R1000" s="3">
        <v>152</v>
      </c>
      <c r="U1000" s="3">
        <v>0</v>
      </c>
      <c r="V1000" s="3">
        <v>4950</v>
      </c>
      <c r="Z1000" s="3">
        <v>0.001</v>
      </c>
      <c r="AA1000" s="3">
        <v>0.002</v>
      </c>
      <c r="AB1000" s="3">
        <v>0.005</v>
      </c>
      <c r="AC1000" s="3">
        <v>0.005</v>
      </c>
      <c r="AE1000" s="3">
        <v>15800</v>
      </c>
      <c r="AF1000" s="3">
        <v>0.01</v>
      </c>
      <c r="AG1000" s="3">
        <v>0.01</v>
      </c>
      <c r="AJ1000" s="3">
        <v>0</v>
      </c>
      <c r="AL1000" s="3">
        <v>0.005</v>
      </c>
      <c r="AM1000" s="3">
        <v>1.74</v>
      </c>
      <c r="AN1000" s="3">
        <v>0.005</v>
      </c>
      <c r="AO1000" s="3">
        <v>0.005</v>
      </c>
      <c r="AP1000" s="3">
        <v>360</v>
      </c>
      <c r="AR1000" s="3">
        <v>0.001</v>
      </c>
      <c r="AS1000" s="3">
        <v>0.036000000000000004</v>
      </c>
      <c r="AT1000" s="3">
        <v>0.005</v>
      </c>
      <c r="AU1000" s="3">
        <v>0.005</v>
      </c>
      <c r="AV1000" s="3">
        <v>2.05</v>
      </c>
      <c r="AY1000" s="3">
        <v>0.005</v>
      </c>
      <c r="AZ1000" s="3">
        <v>8.3</v>
      </c>
      <c r="BB1000" s="3">
        <v>0.128</v>
      </c>
      <c r="BC1000" s="3">
        <v>99.3</v>
      </c>
      <c r="BF1000" s="3">
        <v>0.001</v>
      </c>
      <c r="BG1000" s="3">
        <v>0.001</v>
      </c>
      <c r="BI1000" s="3">
        <v>0.002</v>
      </c>
      <c r="BJ1000" s="3">
        <v>0.002</v>
      </c>
      <c r="BK1000" s="3">
        <v>2990</v>
      </c>
      <c r="BN1000" s="3">
        <v>792</v>
      </c>
      <c r="BT1000" s="3">
        <v>9200</v>
      </c>
      <c r="BV1000" s="3">
        <v>0.03</v>
      </c>
      <c r="BW1000" s="3">
        <v>0.03</v>
      </c>
      <c r="BX1000" s="3">
        <v>0.03</v>
      </c>
      <c r="BY1000" s="3">
        <v>0.03</v>
      </c>
    </row>
    <row r="1001" spans="1:77" ht="12.75">
      <c r="A1001" s="3" t="s">
        <v>311</v>
      </c>
      <c r="B1001" s="4" t="s">
        <v>265</v>
      </c>
      <c r="C1001" s="3">
        <v>0</v>
      </c>
      <c r="F1001" s="3">
        <v>0.76</v>
      </c>
      <c r="G1001" s="3">
        <v>138</v>
      </c>
      <c r="H1001" s="3">
        <v>0.01</v>
      </c>
      <c r="I1001" s="3">
        <v>0.01</v>
      </c>
      <c r="J1001" s="3">
        <v>0.29300000000000004</v>
      </c>
      <c r="K1001" s="3">
        <v>0.138</v>
      </c>
      <c r="L1001" s="3">
        <v>0.002</v>
      </c>
      <c r="M1001" s="3">
        <v>0.002</v>
      </c>
      <c r="O1001" s="3">
        <v>168</v>
      </c>
      <c r="P1001" s="3">
        <v>0.005</v>
      </c>
      <c r="Q1001" s="3">
        <v>0.005</v>
      </c>
      <c r="R1001" s="3">
        <v>409</v>
      </c>
      <c r="U1001" s="3">
        <v>0</v>
      </c>
      <c r="V1001" s="3">
        <v>17400</v>
      </c>
      <c r="Z1001" s="3">
        <v>0.005</v>
      </c>
      <c r="AA1001" s="3">
        <v>0.003</v>
      </c>
      <c r="AB1001" s="3">
        <v>0.005</v>
      </c>
      <c r="AC1001" s="3">
        <v>0.005</v>
      </c>
      <c r="AE1001" s="3">
        <v>49700</v>
      </c>
      <c r="AF1001" s="3">
        <v>0.01</v>
      </c>
      <c r="AG1001" s="3">
        <v>0.01</v>
      </c>
      <c r="AJ1001" s="3">
        <v>0</v>
      </c>
      <c r="AL1001" s="3">
        <v>0.005</v>
      </c>
      <c r="AM1001" s="3">
        <v>0.374</v>
      </c>
      <c r="AN1001" s="3">
        <v>0.005</v>
      </c>
      <c r="AO1001" s="3">
        <v>0.005</v>
      </c>
      <c r="AP1001" s="3">
        <v>1060</v>
      </c>
      <c r="AR1001" s="3">
        <v>0.004</v>
      </c>
      <c r="AS1001" s="3">
        <v>0.113</v>
      </c>
      <c r="AT1001" s="3">
        <v>0.005</v>
      </c>
      <c r="AU1001" s="3">
        <v>0.005</v>
      </c>
      <c r="AV1001" s="3">
        <v>0.77</v>
      </c>
      <c r="AY1001" s="3">
        <v>0.005</v>
      </c>
      <c r="AZ1001" s="3">
        <v>8.5</v>
      </c>
      <c r="BB1001" s="3">
        <v>0.061000000000000006</v>
      </c>
      <c r="BC1001" s="3">
        <v>340</v>
      </c>
      <c r="BF1001" s="3">
        <v>0.001</v>
      </c>
      <c r="BG1001" s="3">
        <v>0.001</v>
      </c>
      <c r="BI1001" s="3">
        <v>0.002</v>
      </c>
      <c r="BJ1001" s="3">
        <v>0.002</v>
      </c>
      <c r="BK1001" s="3">
        <v>10200</v>
      </c>
      <c r="BN1001" s="3">
        <v>2590</v>
      </c>
      <c r="BT1001" s="3">
        <v>32000</v>
      </c>
      <c r="BV1001" s="3">
        <v>0.03</v>
      </c>
      <c r="BW1001" s="3">
        <v>0.03</v>
      </c>
      <c r="BX1001" s="3">
        <v>0.03</v>
      </c>
      <c r="BY1001" s="3">
        <v>0.03</v>
      </c>
    </row>
    <row r="1002" spans="1:77" ht="12.75">
      <c r="A1002" s="3" t="s">
        <v>312</v>
      </c>
      <c r="B1002" s="4" t="s">
        <v>265</v>
      </c>
      <c r="C1002" s="3">
        <v>0</v>
      </c>
      <c r="F1002" s="3">
        <v>2.55</v>
      </c>
      <c r="G1002" s="3">
        <v>133</v>
      </c>
      <c r="H1002" s="3">
        <v>0.02</v>
      </c>
      <c r="I1002" s="3">
        <v>0.01</v>
      </c>
      <c r="J1002" s="3">
        <v>0.9</v>
      </c>
      <c r="K1002" s="3">
        <v>0.19</v>
      </c>
      <c r="L1002" s="3">
        <v>0.002</v>
      </c>
      <c r="M1002" s="3">
        <v>0.001</v>
      </c>
      <c r="O1002" s="3">
        <v>162</v>
      </c>
      <c r="P1002" s="3">
        <v>0.005</v>
      </c>
      <c r="Q1002" s="3">
        <v>0.005</v>
      </c>
      <c r="R1002" s="3">
        <v>418</v>
      </c>
      <c r="U1002" s="3">
        <v>0</v>
      </c>
      <c r="V1002" s="3">
        <v>18900</v>
      </c>
      <c r="Z1002" s="3">
        <v>0.004</v>
      </c>
      <c r="AA1002" s="3">
        <v>0.004</v>
      </c>
      <c r="AB1002" s="3">
        <v>0.005</v>
      </c>
      <c r="AC1002" s="3">
        <v>0.005</v>
      </c>
      <c r="AE1002" s="3">
        <v>55700</v>
      </c>
      <c r="AF1002" s="3">
        <v>0.01</v>
      </c>
      <c r="AG1002" s="3">
        <v>0.01</v>
      </c>
      <c r="AJ1002" s="3">
        <v>0</v>
      </c>
      <c r="AL1002" s="3">
        <v>0.005</v>
      </c>
      <c r="AM1002" s="3">
        <v>1.13</v>
      </c>
      <c r="AN1002" s="3">
        <v>0.005</v>
      </c>
      <c r="AO1002" s="3">
        <v>0.005</v>
      </c>
      <c r="AP1002" s="3">
        <v>1100</v>
      </c>
      <c r="AR1002" s="3">
        <v>0.004</v>
      </c>
      <c r="AS1002" s="3">
        <v>0.11</v>
      </c>
      <c r="AT1002" s="3">
        <v>0.005</v>
      </c>
      <c r="AU1002" s="3">
        <v>0.005</v>
      </c>
      <c r="AV1002" s="3">
        <v>2.56</v>
      </c>
      <c r="AY1002" s="3">
        <v>0.01</v>
      </c>
      <c r="AZ1002" s="3">
        <v>8.2</v>
      </c>
      <c r="BB1002" s="3">
        <v>0.28700000000000003</v>
      </c>
      <c r="BC1002" s="3">
        <v>378</v>
      </c>
      <c r="BF1002" s="3">
        <v>0.001</v>
      </c>
      <c r="BG1002" s="3">
        <v>0.001</v>
      </c>
      <c r="BI1002" s="3">
        <v>0.002</v>
      </c>
      <c r="BJ1002" s="3">
        <v>0.002</v>
      </c>
      <c r="BK1002" s="3">
        <v>12300</v>
      </c>
      <c r="BN1002" s="3">
        <v>3150</v>
      </c>
      <c r="BT1002" s="3">
        <v>37000</v>
      </c>
      <c r="BV1002" s="3">
        <v>0.03</v>
      </c>
      <c r="BW1002" s="3">
        <v>0.03</v>
      </c>
      <c r="BX1002" s="3">
        <v>0.03</v>
      </c>
      <c r="BY1002" s="3">
        <v>0.03</v>
      </c>
    </row>
    <row r="1003" spans="1:77" ht="12.75">
      <c r="A1003" s="3" t="s">
        <v>313</v>
      </c>
      <c r="B1003" s="4" t="s">
        <v>265</v>
      </c>
      <c r="C1003" s="3">
        <v>0</v>
      </c>
      <c r="F1003" s="3">
        <v>3.7</v>
      </c>
      <c r="G1003" s="3">
        <v>209</v>
      </c>
      <c r="H1003" s="3">
        <v>0.095</v>
      </c>
      <c r="I1003" s="3">
        <v>0.01</v>
      </c>
      <c r="J1003" s="3">
        <v>1.454</v>
      </c>
      <c r="K1003" s="3">
        <v>0.076</v>
      </c>
      <c r="L1003" s="3">
        <v>0.004</v>
      </c>
      <c r="M1003" s="3">
        <v>0.003</v>
      </c>
      <c r="O1003" s="3">
        <v>255</v>
      </c>
      <c r="P1003" s="3">
        <v>0.005</v>
      </c>
      <c r="Q1003" s="3">
        <v>0.005</v>
      </c>
      <c r="R1003" s="3">
        <v>267</v>
      </c>
      <c r="U1003" s="3">
        <v>0</v>
      </c>
      <c r="V1003" s="3">
        <v>9730</v>
      </c>
      <c r="Z1003" s="3">
        <v>0.001</v>
      </c>
      <c r="AA1003" s="3">
        <v>0.005</v>
      </c>
      <c r="AB1003" s="3">
        <v>0.005</v>
      </c>
      <c r="AC1003" s="3">
        <v>0.005</v>
      </c>
      <c r="AE1003" s="3">
        <v>28300</v>
      </c>
      <c r="AF1003" s="3">
        <v>0.01</v>
      </c>
      <c r="AG1003" s="3">
        <v>0.01</v>
      </c>
      <c r="AJ1003" s="3">
        <v>0</v>
      </c>
      <c r="AL1003" s="3">
        <v>0.005</v>
      </c>
      <c r="AM1003" s="3">
        <v>1.51</v>
      </c>
      <c r="AN1003" s="3">
        <v>0.005</v>
      </c>
      <c r="AO1003" s="3">
        <v>0.005</v>
      </c>
      <c r="AP1003" s="3">
        <v>571</v>
      </c>
      <c r="AR1003" s="3">
        <v>0.028</v>
      </c>
      <c r="AS1003" s="3">
        <v>0.166</v>
      </c>
      <c r="AT1003" s="3">
        <v>0.005</v>
      </c>
      <c r="AU1003" s="3">
        <v>0.005</v>
      </c>
      <c r="AV1003" s="3">
        <v>3.71</v>
      </c>
      <c r="AY1003" s="3">
        <v>0.005</v>
      </c>
      <c r="AZ1003" s="3">
        <v>8.3</v>
      </c>
      <c r="BB1003" s="3">
        <v>0.264</v>
      </c>
      <c r="BC1003" s="3">
        <v>166</v>
      </c>
      <c r="BF1003" s="3">
        <v>0.001</v>
      </c>
      <c r="BG1003" s="3">
        <v>0.001</v>
      </c>
      <c r="BI1003" s="3">
        <v>0.002</v>
      </c>
      <c r="BJ1003" s="3">
        <v>0.002</v>
      </c>
      <c r="BK1003" s="3">
        <v>4810</v>
      </c>
      <c r="BN1003" s="3">
        <v>1390</v>
      </c>
      <c r="BT1003" s="3">
        <v>17000</v>
      </c>
      <c r="BV1003" s="3">
        <v>0.03</v>
      </c>
      <c r="BW1003" s="3">
        <v>0.03</v>
      </c>
      <c r="BX1003" s="3">
        <v>0.03</v>
      </c>
      <c r="BY1003" s="3">
        <v>0.03</v>
      </c>
    </row>
    <row r="1004" spans="1:78" ht="12.75">
      <c r="A1004" s="3" t="s">
        <v>314</v>
      </c>
      <c r="B1004" s="4" t="s">
        <v>298</v>
      </c>
      <c r="C1004" s="3">
        <v>0</v>
      </c>
      <c r="F1004" s="3">
        <v>1.87</v>
      </c>
      <c r="G1004" s="3">
        <v>186</v>
      </c>
      <c r="I1004" s="3">
        <v>0.01</v>
      </c>
      <c r="J1004" s="3">
        <v>0.654</v>
      </c>
      <c r="K1004" s="3">
        <v>0.006</v>
      </c>
      <c r="O1004" s="3">
        <v>211</v>
      </c>
      <c r="R1004" s="3">
        <v>57.2</v>
      </c>
      <c r="U1004" s="3">
        <v>8</v>
      </c>
      <c r="V1004" s="3">
        <v>1060</v>
      </c>
      <c r="Y1004" s="3">
        <v>34.8</v>
      </c>
      <c r="AE1004" s="3">
        <v>3170</v>
      </c>
      <c r="AJ1004" s="3">
        <v>0</v>
      </c>
      <c r="AL1004" s="3">
        <v>0.005</v>
      </c>
      <c r="AM1004" s="3">
        <v>0.7240000000000001</v>
      </c>
      <c r="AP1004" s="3">
        <v>84.3</v>
      </c>
      <c r="AR1004" s="3">
        <v>0.001</v>
      </c>
      <c r="AS1004" s="3">
        <v>0.029</v>
      </c>
      <c r="AV1004" s="3">
        <v>1.87</v>
      </c>
      <c r="AW1004" s="3">
        <v>9.1</v>
      </c>
      <c r="AX1004" s="3">
        <v>22</v>
      </c>
      <c r="AY1004" s="3">
        <v>0.005</v>
      </c>
      <c r="AZ1004" s="3">
        <v>8.52</v>
      </c>
      <c r="BA1004" s="3">
        <v>0.005</v>
      </c>
      <c r="BB1004" s="3">
        <v>0.126</v>
      </c>
      <c r="BC1004" s="3">
        <v>26.1</v>
      </c>
      <c r="BE1004" s="3">
        <v>0</v>
      </c>
      <c r="BK1004" s="3">
        <v>618</v>
      </c>
      <c r="BM1004" s="3">
        <v>0.9380000000000001</v>
      </c>
      <c r="BN1004" s="3">
        <v>178</v>
      </c>
      <c r="BO1004" s="3">
        <v>51.2</v>
      </c>
      <c r="BP1004" s="3">
        <v>39.1</v>
      </c>
      <c r="BQ1004" s="3">
        <v>74.8</v>
      </c>
      <c r="BR1004" s="3">
        <v>35.7</v>
      </c>
      <c r="BS1004" s="3">
        <v>11.5</v>
      </c>
      <c r="BU1004" s="3">
        <v>38.4</v>
      </c>
      <c r="BZ1004" s="3">
        <f>BO1004/V1004</f>
        <v>0.048301886792452835</v>
      </c>
    </row>
    <row r="1005" spans="1:71" ht="12.75">
      <c r="A1005" s="3" t="s">
        <v>314</v>
      </c>
      <c r="B1005" s="4" t="s">
        <v>227</v>
      </c>
      <c r="C1005" s="3">
        <v>0</v>
      </c>
      <c r="D1005" s="3">
        <v>192</v>
      </c>
      <c r="G1005" s="3">
        <v>185</v>
      </c>
      <c r="O1005" s="3">
        <v>211</v>
      </c>
      <c r="U1005" s="3">
        <v>8</v>
      </c>
      <c r="AE1005" s="3">
        <v>4130</v>
      </c>
      <c r="AJ1005" s="3">
        <v>0</v>
      </c>
      <c r="AZ1005" s="3">
        <v>8.72</v>
      </c>
      <c r="BS1005" s="3">
        <v>12.3</v>
      </c>
    </row>
    <row r="1006" spans="1:78" ht="12.75">
      <c r="A1006" s="3" t="s">
        <v>314</v>
      </c>
      <c r="B1006" s="4" t="s">
        <v>90</v>
      </c>
      <c r="C1006" s="3">
        <v>0</v>
      </c>
      <c r="F1006" s="3">
        <v>2.33</v>
      </c>
      <c r="G1006" s="3">
        <v>181</v>
      </c>
      <c r="I1006" s="3">
        <v>0.01</v>
      </c>
      <c r="J1006" s="3">
        <v>1.3</v>
      </c>
      <c r="K1006" s="3">
        <v>0.007</v>
      </c>
      <c r="L1006" s="3">
        <v>0.001</v>
      </c>
      <c r="O1006" s="3">
        <v>212</v>
      </c>
      <c r="R1006" s="3">
        <v>54.8</v>
      </c>
      <c r="U1006" s="3">
        <v>5</v>
      </c>
      <c r="V1006" s="3">
        <v>1040</v>
      </c>
      <c r="Y1006" s="3">
        <v>54.8</v>
      </c>
      <c r="AE1006" s="3">
        <v>2842.4</v>
      </c>
      <c r="AJ1006" s="3">
        <v>0</v>
      </c>
      <c r="AL1006" s="3">
        <v>0.005</v>
      </c>
      <c r="AM1006" s="3">
        <v>1.64</v>
      </c>
      <c r="AP1006" s="3">
        <v>82.1</v>
      </c>
      <c r="AR1006" s="3">
        <v>0.001</v>
      </c>
      <c r="AS1006" s="3">
        <v>0.033</v>
      </c>
      <c r="AV1006" s="3">
        <v>2.33</v>
      </c>
      <c r="AW1006" s="3">
        <v>9.2</v>
      </c>
      <c r="AX1006" s="3">
        <v>22.5</v>
      </c>
      <c r="AY1006" s="3">
        <v>0.005</v>
      </c>
      <c r="AZ1006" s="3">
        <v>8.94</v>
      </c>
      <c r="BA1006" s="3">
        <v>0.007</v>
      </c>
      <c r="BB1006" s="3">
        <v>0.155</v>
      </c>
      <c r="BC1006" s="3">
        <v>25.3</v>
      </c>
      <c r="BE1006" s="3">
        <v>0</v>
      </c>
      <c r="BK1006" s="3">
        <v>619</v>
      </c>
      <c r="BM1006" s="3">
        <v>0.903</v>
      </c>
      <c r="BN1006" s="3">
        <v>176</v>
      </c>
      <c r="BO1006" s="3">
        <v>55.4</v>
      </c>
      <c r="BP1006" s="3">
        <v>43</v>
      </c>
      <c r="BQ1006" s="3">
        <v>81.9</v>
      </c>
      <c r="BR1006" s="3">
        <v>38.9</v>
      </c>
      <c r="BS1006" s="3">
        <v>12.2</v>
      </c>
      <c r="BU1006" s="3">
        <v>43.1</v>
      </c>
      <c r="BZ1006" s="3">
        <f>BO1006/V1006</f>
        <v>0.05326923076923077</v>
      </c>
    </row>
    <row r="1007" spans="1:71" ht="12.75">
      <c r="A1007" s="3" t="s">
        <v>314</v>
      </c>
      <c r="B1007" s="4" t="s">
        <v>228</v>
      </c>
      <c r="C1007" s="3">
        <v>0</v>
      </c>
      <c r="D1007" s="3">
        <v>180</v>
      </c>
      <c r="G1007" s="3">
        <v>186</v>
      </c>
      <c r="O1007" s="3">
        <v>217</v>
      </c>
      <c r="U1007" s="3">
        <v>5</v>
      </c>
      <c r="AE1007" s="3">
        <v>4090</v>
      </c>
      <c r="AJ1007" s="3">
        <v>0</v>
      </c>
      <c r="AZ1007" s="3">
        <v>8.65</v>
      </c>
      <c r="BS1007" s="3">
        <v>13.4</v>
      </c>
    </row>
    <row r="1008" spans="1:78" ht="12.75">
      <c r="A1008" s="3" t="s">
        <v>314</v>
      </c>
      <c r="B1008" s="4" t="s">
        <v>92</v>
      </c>
      <c r="C1008" s="3">
        <v>0</v>
      </c>
      <c r="F1008" s="3">
        <v>2.69</v>
      </c>
      <c r="G1008" s="3">
        <v>185</v>
      </c>
      <c r="I1008" s="3">
        <v>0.01</v>
      </c>
      <c r="J1008" s="3">
        <v>1.74</v>
      </c>
      <c r="K1008" s="3">
        <v>0.011000000000000001</v>
      </c>
      <c r="L1008" s="3">
        <v>0.001</v>
      </c>
      <c r="O1008" s="3">
        <v>211</v>
      </c>
      <c r="R1008" s="3">
        <v>57</v>
      </c>
      <c r="U1008" s="3">
        <v>7</v>
      </c>
      <c r="V1008" s="3">
        <v>1100</v>
      </c>
      <c r="Y1008" s="3">
        <v>57.9</v>
      </c>
      <c r="AE1008" s="3">
        <v>2320</v>
      </c>
      <c r="AJ1008" s="3">
        <v>0</v>
      </c>
      <c r="AL1008" s="3">
        <v>0.005</v>
      </c>
      <c r="AM1008" s="3">
        <v>2.01</v>
      </c>
      <c r="AP1008" s="3">
        <v>86.2</v>
      </c>
      <c r="AR1008" s="3">
        <v>0.001</v>
      </c>
      <c r="AS1008" s="3">
        <v>0.044000000000000004</v>
      </c>
      <c r="AV1008" s="3">
        <v>2.69</v>
      </c>
      <c r="AW1008" s="3">
        <v>8.9</v>
      </c>
      <c r="AX1008" s="3">
        <v>25.9</v>
      </c>
      <c r="AY1008" s="3">
        <v>0.005</v>
      </c>
      <c r="AZ1008" s="3">
        <v>8.52</v>
      </c>
      <c r="BA1008" s="3">
        <v>0.005</v>
      </c>
      <c r="BB1008" s="3">
        <v>0.195</v>
      </c>
      <c r="BC1008" s="3">
        <v>26.7</v>
      </c>
      <c r="BE1008" s="3">
        <v>0</v>
      </c>
      <c r="BK1008" s="3">
        <v>664</v>
      </c>
      <c r="BM1008" s="3">
        <v>1.09</v>
      </c>
      <c r="BN1008" s="3">
        <v>183</v>
      </c>
      <c r="BO1008" s="3">
        <v>58.7</v>
      </c>
      <c r="BP1008" s="3">
        <v>57.8</v>
      </c>
      <c r="BQ1008" s="3">
        <v>111.7</v>
      </c>
      <c r="BR1008" s="3">
        <v>53.9</v>
      </c>
      <c r="BS1008" s="3">
        <v>13.46</v>
      </c>
      <c r="BZ1008" s="3">
        <f>BO1008/V1008</f>
        <v>0.05336363636363636</v>
      </c>
    </row>
    <row r="1009" spans="1:71" ht="12.75">
      <c r="A1009" s="3" t="s">
        <v>314</v>
      </c>
      <c r="B1009" s="4" t="s">
        <v>251</v>
      </c>
      <c r="C1009" s="3">
        <v>0</v>
      </c>
      <c r="D1009" s="3">
        <v>194</v>
      </c>
      <c r="G1009" s="3">
        <v>182</v>
      </c>
      <c r="O1009" s="3">
        <v>207</v>
      </c>
      <c r="U1009" s="3">
        <v>8</v>
      </c>
      <c r="AE1009" s="3">
        <v>4420</v>
      </c>
      <c r="AJ1009" s="3">
        <v>0</v>
      </c>
      <c r="AZ1009" s="3">
        <v>8.76</v>
      </c>
      <c r="BS1009" s="3">
        <v>16</v>
      </c>
    </row>
    <row r="1010" spans="1:78" ht="12.75">
      <c r="A1010" s="3" t="s">
        <v>314</v>
      </c>
      <c r="B1010" s="4" t="s">
        <v>94</v>
      </c>
      <c r="C1010" s="3">
        <v>0</v>
      </c>
      <c r="F1010" s="3">
        <v>3.06</v>
      </c>
      <c r="G1010" s="3">
        <v>186</v>
      </c>
      <c r="I1010" s="3">
        <v>0.01</v>
      </c>
      <c r="J1010" s="3">
        <v>2.61</v>
      </c>
      <c r="K1010" s="3">
        <v>0.006</v>
      </c>
      <c r="L1010" s="3">
        <v>0.001</v>
      </c>
      <c r="O1010" s="3">
        <v>222</v>
      </c>
      <c r="R1010" s="3">
        <v>56.3</v>
      </c>
      <c r="U1010" s="3">
        <v>2</v>
      </c>
      <c r="V1010" s="3">
        <v>1180</v>
      </c>
      <c r="Y1010" s="3">
        <v>55.4</v>
      </c>
      <c r="AE1010" s="3">
        <v>4339</v>
      </c>
      <c r="AJ1010" s="3">
        <v>0</v>
      </c>
      <c r="AL1010" s="3">
        <v>0.005</v>
      </c>
      <c r="AM1010" s="3">
        <v>2.82</v>
      </c>
      <c r="AP1010" s="3">
        <v>91.4</v>
      </c>
      <c r="AR1010" s="3">
        <v>0.001</v>
      </c>
      <c r="AS1010" s="3">
        <v>0.065</v>
      </c>
      <c r="AV1010" s="3">
        <v>3.06</v>
      </c>
      <c r="AW1010" s="3">
        <v>10.1</v>
      </c>
      <c r="AX1010" s="3">
        <v>26.2</v>
      </c>
      <c r="AY1010" s="3">
        <v>0.005</v>
      </c>
      <c r="AZ1010" s="3">
        <v>8.68</v>
      </c>
      <c r="BA1010" s="3">
        <v>0.006</v>
      </c>
      <c r="BB1010" s="3">
        <v>0.21100000000000002</v>
      </c>
      <c r="BC1010" s="3">
        <v>28</v>
      </c>
      <c r="BE1010" s="3">
        <v>0</v>
      </c>
      <c r="BK1010" s="3">
        <v>728</v>
      </c>
      <c r="BM1010" s="3">
        <v>1.21</v>
      </c>
      <c r="BN1010" s="3">
        <v>194</v>
      </c>
      <c r="BO1010" s="3">
        <v>63.8</v>
      </c>
      <c r="BP1010" s="3">
        <v>83</v>
      </c>
      <c r="BQ1010" s="3">
        <v>145.2</v>
      </c>
      <c r="BR1010" s="3">
        <v>62.2</v>
      </c>
      <c r="BS1010" s="3">
        <v>18.1</v>
      </c>
      <c r="BU1010" s="3">
        <v>101.1</v>
      </c>
      <c r="BZ1010" s="3">
        <f>BO1010/V1010</f>
        <v>0.054067796610169486</v>
      </c>
    </row>
    <row r="1011" spans="1:71" ht="12.75">
      <c r="A1011" s="3" t="s">
        <v>314</v>
      </c>
      <c r="B1011" s="4" t="s">
        <v>172</v>
      </c>
      <c r="C1011" s="3">
        <v>0</v>
      </c>
      <c r="D1011" s="3">
        <v>178</v>
      </c>
      <c r="G1011" s="3">
        <v>188</v>
      </c>
      <c r="O1011" s="3">
        <v>203</v>
      </c>
      <c r="U1011" s="3">
        <v>12</v>
      </c>
      <c r="AE1011" s="3">
        <v>4660</v>
      </c>
      <c r="AJ1011" s="3">
        <v>0</v>
      </c>
      <c r="AZ1011" s="3">
        <v>8.64</v>
      </c>
      <c r="BS1011" s="3">
        <v>20.6</v>
      </c>
    </row>
    <row r="1012" spans="1:78" ht="12.75">
      <c r="A1012" s="3" t="s">
        <v>314</v>
      </c>
      <c r="B1012" s="4" t="s">
        <v>299</v>
      </c>
      <c r="C1012" s="3">
        <v>0</v>
      </c>
      <c r="D1012" s="3">
        <v>212</v>
      </c>
      <c r="F1012" s="3">
        <v>2.65</v>
      </c>
      <c r="G1012" s="3">
        <v>190</v>
      </c>
      <c r="I1012" s="3">
        <v>0.01</v>
      </c>
      <c r="J1012" s="3">
        <v>3.94</v>
      </c>
      <c r="K1012" s="3">
        <v>0.005</v>
      </c>
      <c r="L1012" s="3">
        <v>0.001</v>
      </c>
      <c r="O1012" s="3">
        <v>219</v>
      </c>
      <c r="R1012" s="3">
        <v>62.3</v>
      </c>
      <c r="U1012" s="3">
        <v>6</v>
      </c>
      <c r="V1012" s="3">
        <v>1270</v>
      </c>
      <c r="Y1012" s="3">
        <v>57.5</v>
      </c>
      <c r="AE1012" s="3">
        <v>5040</v>
      </c>
      <c r="AJ1012" s="3">
        <v>0</v>
      </c>
      <c r="AL1012" s="3">
        <v>0.005</v>
      </c>
      <c r="AM1012" s="3">
        <v>3.35</v>
      </c>
      <c r="AP1012" s="3">
        <v>101</v>
      </c>
      <c r="AR1012" s="3">
        <v>0.001</v>
      </c>
      <c r="AS1012" s="3">
        <v>0.051000000000000004</v>
      </c>
      <c r="AV1012" s="3">
        <v>2.65</v>
      </c>
      <c r="AW1012" s="3">
        <v>10.7</v>
      </c>
      <c r="AX1012" s="3">
        <v>29.1</v>
      </c>
      <c r="AY1012" s="3">
        <v>0.005</v>
      </c>
      <c r="AZ1012" s="3">
        <v>8.69</v>
      </c>
      <c r="BA1012" s="3">
        <v>0.005</v>
      </c>
      <c r="BB1012" s="3">
        <v>0.193</v>
      </c>
      <c r="BC1012" s="3">
        <v>31</v>
      </c>
      <c r="BE1012" s="3">
        <v>0</v>
      </c>
      <c r="BK1012" s="3">
        <v>792</v>
      </c>
      <c r="BM1012" s="3">
        <v>1.19</v>
      </c>
      <c r="BN1012" s="3">
        <v>217</v>
      </c>
      <c r="BO1012" s="3">
        <v>67.9</v>
      </c>
      <c r="BP1012" s="3">
        <v>76.6</v>
      </c>
      <c r="BQ1012" s="3">
        <v>145.2</v>
      </c>
      <c r="BR1012" s="3">
        <v>68.6</v>
      </c>
      <c r="BS1012" s="3">
        <v>16.4</v>
      </c>
      <c r="BU1012" s="3">
        <v>93.4</v>
      </c>
      <c r="BZ1012" s="3">
        <f>BO1012/V1012</f>
        <v>0.053464566929133865</v>
      </c>
    </row>
    <row r="1013" spans="1:71" ht="12.75">
      <c r="A1013" s="3" t="s">
        <v>314</v>
      </c>
      <c r="B1013" s="4" t="s">
        <v>229</v>
      </c>
      <c r="C1013" s="3">
        <v>0</v>
      </c>
      <c r="D1013" s="3">
        <v>174</v>
      </c>
      <c r="G1013" s="3">
        <v>182</v>
      </c>
      <c r="O1013" s="3">
        <v>198</v>
      </c>
      <c r="U1013" s="3">
        <v>12</v>
      </c>
      <c r="AE1013" s="3">
        <v>4990</v>
      </c>
      <c r="AJ1013" s="3">
        <v>0</v>
      </c>
      <c r="AZ1013" s="3">
        <v>8.64</v>
      </c>
      <c r="BS1013" s="3">
        <v>19.4</v>
      </c>
    </row>
    <row r="1014" spans="1:78" ht="12.75">
      <c r="A1014" s="3" t="s">
        <v>314</v>
      </c>
      <c r="B1014" s="4" t="s">
        <v>271</v>
      </c>
      <c r="C1014" s="3">
        <v>0</v>
      </c>
      <c r="D1014" s="3">
        <v>230</v>
      </c>
      <c r="F1014" s="3">
        <v>2.82</v>
      </c>
      <c r="G1014" s="3">
        <v>182</v>
      </c>
      <c r="I1014" s="3">
        <v>0.01</v>
      </c>
      <c r="J1014" s="3">
        <v>0.875</v>
      </c>
      <c r="K1014" s="3">
        <v>0.015</v>
      </c>
      <c r="L1014" s="3">
        <v>0.001</v>
      </c>
      <c r="O1014" s="3">
        <v>208</v>
      </c>
      <c r="R1014" s="3">
        <v>61.5</v>
      </c>
      <c r="U1014" s="3">
        <v>7</v>
      </c>
      <c r="V1014" s="3">
        <v>1430</v>
      </c>
      <c r="Y1014" s="3">
        <v>52.7</v>
      </c>
      <c r="AE1014" s="3">
        <v>4380</v>
      </c>
      <c r="AJ1014" s="3">
        <v>0</v>
      </c>
      <c r="AL1014" s="3">
        <v>0.005</v>
      </c>
      <c r="AM1014" s="3">
        <v>1.16</v>
      </c>
      <c r="AP1014" s="3">
        <v>107</v>
      </c>
      <c r="AR1014" s="3">
        <v>0.001</v>
      </c>
      <c r="AS1014" s="3">
        <v>0.044000000000000004</v>
      </c>
      <c r="AV1014" s="3">
        <v>2.83</v>
      </c>
      <c r="AW1014" s="3">
        <v>10.6</v>
      </c>
      <c r="AX1014" s="3">
        <v>26.1</v>
      </c>
      <c r="AY1014" s="3">
        <v>0.006</v>
      </c>
      <c r="AZ1014" s="3">
        <v>8.6</v>
      </c>
      <c r="BA1014" s="3">
        <v>0.005</v>
      </c>
      <c r="BB1014" s="3">
        <v>0.175</v>
      </c>
      <c r="BC1014" s="3">
        <v>33</v>
      </c>
      <c r="BE1014" s="3">
        <v>0</v>
      </c>
      <c r="BK1014" s="3">
        <v>822</v>
      </c>
      <c r="BM1014" s="3">
        <v>1.06</v>
      </c>
      <c r="BN1014" s="3">
        <v>239</v>
      </c>
      <c r="BO1014" s="3">
        <v>76.2</v>
      </c>
      <c r="BP1014" s="3">
        <v>94.5</v>
      </c>
      <c r="BQ1014" s="3">
        <v>152.4</v>
      </c>
      <c r="BR1014" s="3">
        <v>57.9</v>
      </c>
      <c r="BS1014" s="3">
        <v>22.1</v>
      </c>
      <c r="BU1014" s="3">
        <v>67.4</v>
      </c>
      <c r="BZ1014" s="3">
        <f>BO1014/V1014</f>
        <v>0.05328671328671329</v>
      </c>
    </row>
    <row r="1015" spans="1:36" ht="12.75">
      <c r="A1015" s="3" t="s">
        <v>314</v>
      </c>
      <c r="B1015" s="4" t="s">
        <v>100</v>
      </c>
      <c r="C1015" s="3">
        <v>0</v>
      </c>
      <c r="G1015" s="3">
        <v>183</v>
      </c>
      <c r="O1015" s="3">
        <v>224</v>
      </c>
      <c r="U1015" s="3">
        <v>0</v>
      </c>
      <c r="AJ1015" s="3">
        <v>0</v>
      </c>
    </row>
    <row r="1016" spans="1:71" ht="12.75">
      <c r="A1016" s="3" t="s">
        <v>314</v>
      </c>
      <c r="B1016" s="4" t="s">
        <v>100</v>
      </c>
      <c r="C1016" s="3">
        <v>0</v>
      </c>
      <c r="D1016" s="3">
        <v>180</v>
      </c>
      <c r="G1016" s="3">
        <v>170</v>
      </c>
      <c r="AE1016" s="3">
        <v>5310</v>
      </c>
      <c r="AZ1016" s="3">
        <v>8.72</v>
      </c>
      <c r="BS1016" s="3">
        <v>22.7</v>
      </c>
    </row>
    <row r="1017" spans="1:78" ht="12.75">
      <c r="A1017" s="3" t="s">
        <v>314</v>
      </c>
      <c r="B1017" s="4" t="s">
        <v>101</v>
      </c>
      <c r="C1017" s="3">
        <v>0</v>
      </c>
      <c r="F1017" s="3">
        <v>2.02</v>
      </c>
      <c r="G1017" s="3">
        <v>184</v>
      </c>
      <c r="I1017" s="3">
        <v>0.01</v>
      </c>
      <c r="J1017" s="3">
        <v>1.12</v>
      </c>
      <c r="K1017" s="3">
        <v>0.006</v>
      </c>
      <c r="L1017" s="3">
        <v>0.001</v>
      </c>
      <c r="O1017" s="3">
        <v>224</v>
      </c>
      <c r="R1017" s="3">
        <v>58</v>
      </c>
      <c r="U1017" s="3">
        <v>0</v>
      </c>
      <c r="V1017" s="3">
        <v>1500</v>
      </c>
      <c r="AJ1017" s="3">
        <v>0</v>
      </c>
      <c r="AL1017" s="3">
        <v>0.005</v>
      </c>
      <c r="AM1017" s="3">
        <v>1.31</v>
      </c>
      <c r="AP1017" s="3">
        <v>109</v>
      </c>
      <c r="AR1017" s="3">
        <v>0.001</v>
      </c>
      <c r="AS1017" s="3">
        <v>0.031</v>
      </c>
      <c r="AV1017" s="3">
        <v>2.02</v>
      </c>
      <c r="AW1017" s="3">
        <v>11.7</v>
      </c>
      <c r="AX1017" s="3">
        <v>31.5</v>
      </c>
      <c r="AY1017" s="3">
        <v>0.005</v>
      </c>
      <c r="AZ1017" s="3">
        <v>8</v>
      </c>
      <c r="BA1017" s="3">
        <v>0.005</v>
      </c>
      <c r="BB1017" s="3">
        <v>0.17</v>
      </c>
      <c r="BC1017" s="3">
        <v>33.5</v>
      </c>
      <c r="BK1017" s="3">
        <v>884</v>
      </c>
      <c r="BM1017" s="3">
        <v>1.19</v>
      </c>
      <c r="BN1017" s="3">
        <v>235</v>
      </c>
      <c r="BO1017" s="3">
        <v>73.7</v>
      </c>
      <c r="BZ1017" s="3">
        <f>BO1017/V1017</f>
        <v>0.049133333333333334</v>
      </c>
    </row>
    <row r="1018" spans="1:73" ht="12.75">
      <c r="A1018" s="3" t="s">
        <v>314</v>
      </c>
      <c r="B1018" s="4" t="s">
        <v>101</v>
      </c>
      <c r="C1018" s="3">
        <v>0</v>
      </c>
      <c r="D1018" s="3">
        <v>194</v>
      </c>
      <c r="G1018" s="3">
        <v>174</v>
      </c>
      <c r="Y1018" s="3">
        <v>46.2</v>
      </c>
      <c r="AE1018" s="3">
        <v>5830</v>
      </c>
      <c r="AZ1018" s="3">
        <v>8.65</v>
      </c>
      <c r="BE1018" s="3">
        <v>0</v>
      </c>
      <c r="BP1018" s="3">
        <v>76.3</v>
      </c>
      <c r="BQ1018" s="3">
        <v>134.8</v>
      </c>
      <c r="BR1018" s="3">
        <v>58.5</v>
      </c>
      <c r="BS1018" s="3">
        <v>23</v>
      </c>
      <c r="BU1018" s="3">
        <v>78.4</v>
      </c>
    </row>
    <row r="1019" spans="1:71" ht="12.75">
      <c r="A1019" s="3" t="s">
        <v>314</v>
      </c>
      <c r="B1019" s="4" t="s">
        <v>102</v>
      </c>
      <c r="C1019" s="3">
        <v>0</v>
      </c>
      <c r="D1019" s="3">
        <v>160</v>
      </c>
      <c r="G1019" s="3">
        <v>180</v>
      </c>
      <c r="O1019" s="3">
        <v>219</v>
      </c>
      <c r="U1019" s="3">
        <v>0</v>
      </c>
      <c r="AE1019" s="3">
        <v>5700</v>
      </c>
      <c r="AJ1019" s="3">
        <v>0</v>
      </c>
      <c r="AZ1019" s="3">
        <v>8.67</v>
      </c>
      <c r="BS1019" s="3">
        <v>24.1</v>
      </c>
    </row>
    <row r="1020" spans="1:78" ht="12.75">
      <c r="A1020" s="3" t="s">
        <v>314</v>
      </c>
      <c r="B1020" s="4" t="s">
        <v>300</v>
      </c>
      <c r="C1020" s="3">
        <v>0</v>
      </c>
      <c r="D1020" s="3">
        <v>192</v>
      </c>
      <c r="F1020" s="3">
        <v>3.92</v>
      </c>
      <c r="G1020" s="3">
        <v>182</v>
      </c>
      <c r="I1020" s="3">
        <v>0.01</v>
      </c>
      <c r="J1020" s="3">
        <v>0.623</v>
      </c>
      <c r="K1020" s="3">
        <v>0.008</v>
      </c>
      <c r="L1020" s="3">
        <v>0.001</v>
      </c>
      <c r="O1020" s="3">
        <v>218</v>
      </c>
      <c r="R1020" s="3">
        <v>57.6</v>
      </c>
      <c r="U1020" s="3">
        <v>0</v>
      </c>
      <c r="V1020" s="3">
        <v>1760</v>
      </c>
      <c r="Y1020" s="3">
        <v>77.7</v>
      </c>
      <c r="AJ1020" s="3">
        <v>0</v>
      </c>
      <c r="AM1020" s="3">
        <v>0.881</v>
      </c>
      <c r="AP1020" s="3">
        <v>120</v>
      </c>
      <c r="AR1020" s="3">
        <v>0.001</v>
      </c>
      <c r="AS1020" s="3">
        <v>0.036000000000000004</v>
      </c>
      <c r="AV1020" s="3">
        <v>3.93</v>
      </c>
      <c r="AW1020" s="3">
        <v>10.9</v>
      </c>
      <c r="AX1020" s="3">
        <v>29.1</v>
      </c>
      <c r="AY1020" s="3">
        <v>0.005</v>
      </c>
      <c r="AZ1020" s="3">
        <v>8.61</v>
      </c>
      <c r="BA1020" s="3">
        <v>0.005</v>
      </c>
      <c r="BB1020" s="3">
        <v>0.21400000000000002</v>
      </c>
      <c r="BC1020" s="3">
        <v>36.2</v>
      </c>
      <c r="BE1020" s="3">
        <v>0</v>
      </c>
      <c r="BK1020" s="3">
        <v>973</v>
      </c>
      <c r="BM1020" s="3">
        <v>1.74</v>
      </c>
      <c r="BN1020" s="3">
        <v>258</v>
      </c>
      <c r="BO1020" s="3">
        <v>79.5</v>
      </c>
      <c r="BP1020" s="3">
        <v>65.1</v>
      </c>
      <c r="BQ1020" s="3">
        <v>131.4</v>
      </c>
      <c r="BR1020" s="3">
        <v>66.3</v>
      </c>
      <c r="BZ1020" s="3">
        <f>BO1020/V1020</f>
        <v>0.04517045454545455</v>
      </c>
    </row>
    <row r="1021" spans="1:71" ht="12.75">
      <c r="A1021" s="3" t="s">
        <v>314</v>
      </c>
      <c r="B1021" s="4" t="s">
        <v>230</v>
      </c>
      <c r="C1021" s="3">
        <v>0</v>
      </c>
      <c r="D1021" s="3">
        <v>166</v>
      </c>
      <c r="G1021" s="3">
        <v>168</v>
      </c>
      <c r="AE1021" s="3">
        <v>5460</v>
      </c>
      <c r="AZ1021" s="3">
        <v>8.81</v>
      </c>
      <c r="BS1021" s="3">
        <v>19.3</v>
      </c>
    </row>
    <row r="1022" spans="1:78" ht="12.75">
      <c r="A1022" s="3" t="s">
        <v>314</v>
      </c>
      <c r="B1022" s="4" t="s">
        <v>245</v>
      </c>
      <c r="C1022" s="3">
        <v>0</v>
      </c>
      <c r="F1022" s="3">
        <v>3.07</v>
      </c>
      <c r="G1022" s="3">
        <v>186</v>
      </c>
      <c r="H1022" s="3">
        <v>0.13</v>
      </c>
      <c r="I1022" s="3">
        <v>0.01</v>
      </c>
      <c r="J1022" s="3">
        <v>1.35</v>
      </c>
      <c r="K1022" s="3">
        <v>0.011000000000000001</v>
      </c>
      <c r="L1022" s="3">
        <v>0.001</v>
      </c>
      <c r="O1022" s="3">
        <v>227</v>
      </c>
      <c r="R1022" s="3">
        <v>57.7</v>
      </c>
      <c r="U1022" s="3">
        <v>0</v>
      </c>
      <c r="V1022" s="3">
        <v>1990</v>
      </c>
      <c r="AI1022" s="3">
        <v>0.61</v>
      </c>
      <c r="AJ1022" s="3">
        <v>0</v>
      </c>
      <c r="AK1022" s="3">
        <v>-1.8</v>
      </c>
      <c r="AL1022" s="3">
        <v>0.005</v>
      </c>
      <c r="AM1022" s="3">
        <v>1.5</v>
      </c>
      <c r="AP1022" s="3">
        <v>143</v>
      </c>
      <c r="AR1022" s="3">
        <v>0.001</v>
      </c>
      <c r="AS1022" s="3">
        <v>0.033</v>
      </c>
      <c r="AV1022" s="3">
        <v>3.08</v>
      </c>
      <c r="AW1022" s="3">
        <v>12.5</v>
      </c>
      <c r="AY1022" s="3">
        <v>0.006</v>
      </c>
      <c r="AZ1022" s="3">
        <v>8.2</v>
      </c>
      <c r="BA1022" s="3">
        <v>0.005</v>
      </c>
      <c r="BB1022" s="3">
        <v>0.194</v>
      </c>
      <c r="BC1022" s="3">
        <v>40.3</v>
      </c>
      <c r="BK1022" s="3">
        <v>1100</v>
      </c>
      <c r="BM1022" s="3">
        <v>1.43</v>
      </c>
      <c r="BN1022" s="3">
        <v>289</v>
      </c>
      <c r="BO1022" s="3">
        <v>91.5</v>
      </c>
      <c r="BZ1022" s="3">
        <f>BO1022/V1022</f>
        <v>0.04597989949748744</v>
      </c>
    </row>
    <row r="1023" spans="1:71" ht="12.75">
      <c r="A1023" s="3" t="s">
        <v>314</v>
      </c>
      <c r="B1023" s="4" t="s">
        <v>188</v>
      </c>
      <c r="C1023" s="3">
        <v>0</v>
      </c>
      <c r="D1023" s="3">
        <v>186</v>
      </c>
      <c r="G1023" s="3">
        <v>182</v>
      </c>
      <c r="Y1023" s="3">
        <v>81.4</v>
      </c>
      <c r="AE1023" s="3">
        <v>6534</v>
      </c>
      <c r="AZ1023" s="3">
        <v>8.95</v>
      </c>
      <c r="BE1023" s="3">
        <v>0</v>
      </c>
      <c r="BP1023" s="3">
        <v>61.6</v>
      </c>
      <c r="BQ1023" s="3">
        <v>124.5</v>
      </c>
      <c r="BR1023" s="3">
        <v>62.9</v>
      </c>
      <c r="BS1023" s="3">
        <v>17.5</v>
      </c>
    </row>
    <row r="1024" spans="1:71" ht="12.75">
      <c r="A1024" s="3" t="s">
        <v>314</v>
      </c>
      <c r="B1024" s="4" t="s">
        <v>231</v>
      </c>
      <c r="C1024" s="3">
        <v>0</v>
      </c>
      <c r="D1024" s="3">
        <v>186</v>
      </c>
      <c r="G1024" s="3">
        <v>178</v>
      </c>
      <c r="AE1024" s="3">
        <v>6470</v>
      </c>
      <c r="AZ1024" s="3">
        <v>8.85</v>
      </c>
      <c r="BS1024" s="3">
        <v>21</v>
      </c>
    </row>
    <row r="1025" spans="1:78" ht="12.75">
      <c r="A1025" s="3" t="s">
        <v>314</v>
      </c>
      <c r="B1025" s="4" t="s">
        <v>111</v>
      </c>
      <c r="C1025" s="3">
        <v>0</v>
      </c>
      <c r="D1025" s="3">
        <v>202</v>
      </c>
      <c r="F1025" s="3">
        <v>3.6</v>
      </c>
      <c r="G1025" s="3">
        <v>185</v>
      </c>
      <c r="H1025" s="3">
        <v>0.167</v>
      </c>
      <c r="I1025" s="3">
        <v>0.014</v>
      </c>
      <c r="J1025" s="3">
        <v>2.55</v>
      </c>
      <c r="K1025" s="3">
        <v>0.01</v>
      </c>
      <c r="L1025" s="3">
        <v>0.001</v>
      </c>
      <c r="M1025" s="3">
        <v>0.001</v>
      </c>
      <c r="O1025" s="3">
        <v>226</v>
      </c>
      <c r="R1025" s="3">
        <v>68.3</v>
      </c>
      <c r="U1025" s="3">
        <v>0</v>
      </c>
      <c r="V1025" s="3">
        <v>2000</v>
      </c>
      <c r="Y1025" s="3">
        <v>81</v>
      </c>
      <c r="AE1025" s="3">
        <v>5970</v>
      </c>
      <c r="AI1025" s="3">
        <v>0.58</v>
      </c>
      <c r="AJ1025" s="3">
        <v>0</v>
      </c>
      <c r="AK1025" s="3">
        <v>-1.6</v>
      </c>
      <c r="AL1025" s="3">
        <v>0.005</v>
      </c>
      <c r="AM1025" s="3">
        <v>3.33</v>
      </c>
      <c r="AP1025" s="3">
        <v>149</v>
      </c>
      <c r="AR1025" s="3">
        <v>0.001</v>
      </c>
      <c r="AS1025" s="3">
        <v>0.08</v>
      </c>
      <c r="AV1025" s="3">
        <v>3.61</v>
      </c>
      <c r="AW1025" s="3">
        <v>12.6</v>
      </c>
      <c r="AY1025" s="3">
        <v>0.008</v>
      </c>
      <c r="AZ1025" s="3">
        <v>8.76</v>
      </c>
      <c r="BA1025" s="3">
        <v>0.005</v>
      </c>
      <c r="BB1025" s="3">
        <v>0.23600000000000002</v>
      </c>
      <c r="BC1025" s="3">
        <v>42</v>
      </c>
      <c r="BE1025" s="3">
        <v>0</v>
      </c>
      <c r="BK1025" s="3">
        <v>1100</v>
      </c>
      <c r="BM1025" s="3">
        <v>1.6</v>
      </c>
      <c r="BN1025" s="3">
        <v>315</v>
      </c>
      <c r="BO1025" s="3">
        <v>96.8</v>
      </c>
      <c r="BP1025" s="3">
        <v>105</v>
      </c>
      <c r="BQ1025" s="3">
        <v>190.8</v>
      </c>
      <c r="BR1025" s="3">
        <v>85.8</v>
      </c>
      <c r="BS1025" s="3">
        <v>17</v>
      </c>
      <c r="BU1025" s="3">
        <v>113.9</v>
      </c>
      <c r="BZ1025" s="3">
        <f>BO1025/V1025</f>
        <v>0.0484</v>
      </c>
    </row>
    <row r="1026" spans="1:71" ht="12.75">
      <c r="A1026" s="3" t="s">
        <v>314</v>
      </c>
      <c r="B1026" s="4" t="s">
        <v>232</v>
      </c>
      <c r="C1026" s="3">
        <v>0</v>
      </c>
      <c r="D1026" s="3">
        <v>172</v>
      </c>
      <c r="G1026" s="3">
        <v>164</v>
      </c>
      <c r="AE1026" s="3">
        <v>5920</v>
      </c>
      <c r="AZ1026" s="3">
        <v>8.61</v>
      </c>
      <c r="BS1026" s="3">
        <v>13.6</v>
      </c>
    </row>
    <row r="1027" spans="1:78" ht="12.75">
      <c r="A1027" s="3" t="s">
        <v>314</v>
      </c>
      <c r="B1027" s="4" t="s">
        <v>115</v>
      </c>
      <c r="C1027" s="3">
        <v>0</v>
      </c>
      <c r="D1027" s="3">
        <v>184</v>
      </c>
      <c r="F1027" s="3">
        <v>3.13</v>
      </c>
      <c r="G1027" s="3">
        <v>196</v>
      </c>
      <c r="H1027" s="3">
        <v>0.095</v>
      </c>
      <c r="I1027" s="3">
        <v>0.01</v>
      </c>
      <c r="J1027" s="3">
        <v>1.12</v>
      </c>
      <c r="K1027" s="3">
        <v>0.025</v>
      </c>
      <c r="L1027" s="3">
        <v>0.003</v>
      </c>
      <c r="M1027" s="3">
        <v>0.003</v>
      </c>
      <c r="O1027" s="3">
        <v>227</v>
      </c>
      <c r="R1027" s="3">
        <v>65.3</v>
      </c>
      <c r="U1027" s="3">
        <v>6</v>
      </c>
      <c r="V1027" s="3">
        <v>1830</v>
      </c>
      <c r="Y1027" s="3">
        <v>65.5</v>
      </c>
      <c r="AE1027" s="3">
        <v>6150</v>
      </c>
      <c r="AI1027" s="3">
        <v>0.54</v>
      </c>
      <c r="AJ1027" s="3">
        <v>0</v>
      </c>
      <c r="AK1027" s="3">
        <v>-0.6</v>
      </c>
      <c r="AL1027" s="3">
        <v>0.005</v>
      </c>
      <c r="AM1027" s="3">
        <v>1.32</v>
      </c>
      <c r="AP1027" s="3">
        <v>136</v>
      </c>
      <c r="AR1027" s="3">
        <v>0.001</v>
      </c>
      <c r="AS1027" s="3">
        <v>0.038</v>
      </c>
      <c r="AV1027" s="3">
        <v>3.14</v>
      </c>
      <c r="AW1027" s="3">
        <v>11.1</v>
      </c>
      <c r="AY1027" s="3">
        <v>0.006</v>
      </c>
      <c r="AZ1027" s="3">
        <v>8.4</v>
      </c>
      <c r="BA1027" s="3">
        <v>0.005</v>
      </c>
      <c r="BB1027" s="3">
        <v>0.197</v>
      </c>
      <c r="BC1027" s="3">
        <v>38.6</v>
      </c>
      <c r="BE1027" s="3">
        <v>0</v>
      </c>
      <c r="BK1027" s="3">
        <v>1040</v>
      </c>
      <c r="BM1027" s="3">
        <v>1.5</v>
      </c>
      <c r="BN1027" s="3">
        <v>282</v>
      </c>
      <c r="BO1027" s="3">
        <v>85.9</v>
      </c>
      <c r="BP1027" s="3">
        <v>64.3</v>
      </c>
      <c r="BQ1027" s="3">
        <v>126.4</v>
      </c>
      <c r="BR1027" s="3">
        <v>62.1</v>
      </c>
      <c r="BS1027" s="3">
        <v>13.6</v>
      </c>
      <c r="BU1027" s="3">
        <v>48</v>
      </c>
      <c r="BZ1027" s="3">
        <f>BO1027/V1027</f>
        <v>0.046939890710382515</v>
      </c>
    </row>
    <row r="1028" spans="1:71" ht="12.75">
      <c r="A1028" s="3" t="s">
        <v>314</v>
      </c>
      <c r="B1028" s="4" t="s">
        <v>233</v>
      </c>
      <c r="C1028" s="3">
        <v>0</v>
      </c>
      <c r="D1028" s="3">
        <v>174</v>
      </c>
      <c r="G1028" s="3">
        <v>162</v>
      </c>
      <c r="AE1028" s="3">
        <v>5650</v>
      </c>
      <c r="AZ1028" s="3">
        <v>8.74</v>
      </c>
      <c r="BS1028" s="3">
        <v>14.2</v>
      </c>
    </row>
    <row r="1029" spans="1:78" ht="12.75">
      <c r="A1029" s="3" t="s">
        <v>314</v>
      </c>
      <c r="B1029" s="4" t="s">
        <v>301</v>
      </c>
      <c r="C1029" s="3">
        <v>0</v>
      </c>
      <c r="D1029" s="3">
        <v>198</v>
      </c>
      <c r="F1029" s="3">
        <v>3.32</v>
      </c>
      <c r="G1029" s="3">
        <v>193</v>
      </c>
      <c r="H1029" s="3">
        <v>0.194</v>
      </c>
      <c r="I1029" s="3">
        <v>0.011000000000000001</v>
      </c>
      <c r="J1029" s="3">
        <v>3.41</v>
      </c>
      <c r="K1029" s="3">
        <v>0.017</v>
      </c>
      <c r="M1029" s="3">
        <v>0.001</v>
      </c>
      <c r="O1029" s="3">
        <v>236</v>
      </c>
      <c r="R1029" s="3">
        <v>65.3</v>
      </c>
      <c r="U1029" s="3">
        <v>0</v>
      </c>
      <c r="V1029" s="3">
        <v>1660</v>
      </c>
      <c r="Y1029" s="3">
        <v>77.7</v>
      </c>
      <c r="AE1029" s="3">
        <v>5250</v>
      </c>
      <c r="AI1029" s="3">
        <v>0.49</v>
      </c>
      <c r="AJ1029" s="3">
        <v>0</v>
      </c>
      <c r="AK1029" s="3">
        <v>-1.1</v>
      </c>
      <c r="AL1029" s="3">
        <v>0.005</v>
      </c>
      <c r="AM1029" s="3">
        <v>3.48</v>
      </c>
      <c r="AP1029" s="3">
        <v>129</v>
      </c>
      <c r="AR1029" s="3">
        <v>0.029</v>
      </c>
      <c r="AS1029" s="3">
        <v>0.07200000000000001</v>
      </c>
      <c r="AV1029" s="3">
        <v>3.34</v>
      </c>
      <c r="AW1029" s="3">
        <v>10.6</v>
      </c>
      <c r="AY1029" s="3">
        <v>0.015</v>
      </c>
      <c r="AZ1029" s="3">
        <v>8.4</v>
      </c>
      <c r="BA1029" s="3">
        <v>0.007</v>
      </c>
      <c r="BB1029" s="3">
        <v>0.197</v>
      </c>
      <c r="BC1029" s="3">
        <v>35.3</v>
      </c>
      <c r="BE1029" s="3">
        <v>0</v>
      </c>
      <c r="BK1029" s="3">
        <v>924</v>
      </c>
      <c r="BM1029" s="3">
        <v>1.48</v>
      </c>
      <c r="BN1029" s="3">
        <v>260</v>
      </c>
      <c r="BO1029" s="3">
        <v>81.1</v>
      </c>
      <c r="BP1029" s="3">
        <v>72.2</v>
      </c>
      <c r="BQ1029" s="3">
        <v>136</v>
      </c>
      <c r="BR1029" s="3">
        <v>63.8</v>
      </c>
      <c r="BS1029" s="3">
        <v>8.9</v>
      </c>
      <c r="BU1029" s="3">
        <v>78.6</v>
      </c>
      <c r="BZ1029" s="3">
        <f>BO1029/V1029</f>
        <v>0.04885542168674698</v>
      </c>
    </row>
    <row r="1030" spans="1:71" ht="12.75">
      <c r="A1030" s="3" t="s">
        <v>314</v>
      </c>
      <c r="B1030" s="4" t="s">
        <v>234</v>
      </c>
      <c r="C1030" s="3">
        <v>0</v>
      </c>
      <c r="D1030" s="3">
        <v>192</v>
      </c>
      <c r="G1030" s="3">
        <v>190</v>
      </c>
      <c r="AE1030" s="3">
        <v>5760</v>
      </c>
      <c r="AZ1030" s="3">
        <v>8.65</v>
      </c>
      <c r="BS1030" s="3">
        <v>10.6</v>
      </c>
    </row>
    <row r="1031" spans="1:73" ht="12.75">
      <c r="A1031" s="3" t="s">
        <v>314</v>
      </c>
      <c r="B1031" s="4" t="s">
        <v>302</v>
      </c>
      <c r="C1031" s="3">
        <v>0</v>
      </c>
      <c r="D1031" s="3">
        <v>198</v>
      </c>
      <c r="G1031" s="3">
        <v>194</v>
      </c>
      <c r="Y1031" s="3">
        <v>24.2</v>
      </c>
      <c r="AE1031" s="3">
        <v>5960</v>
      </c>
      <c r="AZ1031" s="3">
        <v>8.33</v>
      </c>
      <c r="BE1031" s="3">
        <v>0</v>
      </c>
      <c r="BP1031" s="3">
        <v>65.1</v>
      </c>
      <c r="BQ1031" s="3">
        <v>131.5</v>
      </c>
      <c r="BR1031" s="3">
        <v>66.4</v>
      </c>
      <c r="BS1031" s="3">
        <v>6.2</v>
      </c>
      <c r="BU1031" s="3">
        <v>72.9</v>
      </c>
    </row>
    <row r="1032" spans="1:78" ht="12.75">
      <c r="A1032" s="3" t="s">
        <v>314</v>
      </c>
      <c r="B1032" s="4" t="s">
        <v>124</v>
      </c>
      <c r="C1032" s="3">
        <v>0</v>
      </c>
      <c r="F1032" s="3">
        <v>2.92</v>
      </c>
      <c r="G1032" s="3">
        <v>193</v>
      </c>
      <c r="H1032" s="3">
        <v>0.139</v>
      </c>
      <c r="I1032" s="3">
        <v>0.01</v>
      </c>
      <c r="J1032" s="3">
        <v>2.51</v>
      </c>
      <c r="K1032" s="3">
        <v>0.007</v>
      </c>
      <c r="M1032" s="3">
        <v>0.001</v>
      </c>
      <c r="O1032" s="3">
        <v>220</v>
      </c>
      <c r="R1032" s="3">
        <v>67.3</v>
      </c>
      <c r="U1032" s="3">
        <v>7</v>
      </c>
      <c r="V1032" s="3">
        <v>1770</v>
      </c>
      <c r="AI1032" s="3">
        <v>0.45</v>
      </c>
      <c r="AJ1032" s="3">
        <v>0</v>
      </c>
      <c r="AK1032" s="3">
        <v>0.16</v>
      </c>
      <c r="AL1032" s="3">
        <v>0.005</v>
      </c>
      <c r="AM1032" s="3">
        <v>2.58</v>
      </c>
      <c r="AP1032" s="3">
        <v>132</v>
      </c>
      <c r="AR1032" s="3">
        <v>0.001</v>
      </c>
      <c r="AS1032" s="3">
        <v>0.052000000000000005</v>
      </c>
      <c r="AV1032" s="3">
        <v>2.93</v>
      </c>
      <c r="AW1032" s="3">
        <v>10.3</v>
      </c>
      <c r="AY1032" s="3">
        <v>0.005</v>
      </c>
      <c r="AZ1032" s="3">
        <v>8.4</v>
      </c>
      <c r="BA1032" s="3">
        <v>0.005</v>
      </c>
      <c r="BB1032" s="3">
        <v>0.17400000000000002</v>
      </c>
      <c r="BC1032" s="3">
        <v>35.8</v>
      </c>
      <c r="BK1032" s="3">
        <v>1010</v>
      </c>
      <c r="BM1032" s="3">
        <v>1.37</v>
      </c>
      <c r="BN1032" s="3">
        <v>244</v>
      </c>
      <c r="BO1032" s="3">
        <v>77</v>
      </c>
      <c r="BZ1032" s="3">
        <f>BO1032/V1032</f>
        <v>0.04350282485875706</v>
      </c>
    </row>
    <row r="1033" spans="1:71" ht="12.75">
      <c r="A1033" s="3" t="s">
        <v>314</v>
      </c>
      <c r="B1033" s="4" t="s">
        <v>303</v>
      </c>
      <c r="C1033" s="3">
        <v>0</v>
      </c>
      <c r="D1033" s="3">
        <v>198</v>
      </c>
      <c r="G1033" s="3">
        <v>182</v>
      </c>
      <c r="AE1033" s="3">
        <v>5790</v>
      </c>
      <c r="AZ1033" s="3">
        <v>8.68</v>
      </c>
      <c r="BS1033" s="3">
        <v>12.2</v>
      </c>
    </row>
    <row r="1034" spans="1:78" ht="12.75">
      <c r="A1034" s="3" t="s">
        <v>314</v>
      </c>
      <c r="B1034" s="4" t="s">
        <v>126</v>
      </c>
      <c r="C1034" s="3">
        <v>0</v>
      </c>
      <c r="F1034" s="3">
        <v>3.31</v>
      </c>
      <c r="G1034" s="3">
        <v>191</v>
      </c>
      <c r="H1034" s="3">
        <v>0.098</v>
      </c>
      <c r="I1034" s="3">
        <v>0.01</v>
      </c>
      <c r="J1034" s="3">
        <v>2.15</v>
      </c>
      <c r="K1034" s="3">
        <v>0.011000000000000001</v>
      </c>
      <c r="M1034" s="3">
        <v>0.0017000000000000001</v>
      </c>
      <c r="O1034" s="3">
        <v>218</v>
      </c>
      <c r="R1034" s="3">
        <v>61.7</v>
      </c>
      <c r="S1034" s="3">
        <v>61.7</v>
      </c>
      <c r="U1034" s="3">
        <v>8</v>
      </c>
      <c r="V1034" s="3">
        <v>1760</v>
      </c>
      <c r="AI1034" s="3">
        <v>0.46</v>
      </c>
      <c r="AJ1034" s="3">
        <v>0</v>
      </c>
      <c r="AK1034" s="3">
        <v>-4.6</v>
      </c>
      <c r="AL1034" s="3">
        <v>0.005</v>
      </c>
      <c r="AM1034" s="3">
        <v>2.18</v>
      </c>
      <c r="AP1034" s="3">
        <v>123</v>
      </c>
      <c r="AQ1034" s="3">
        <v>123</v>
      </c>
      <c r="AR1034" s="3">
        <v>0.001</v>
      </c>
      <c r="AS1034" s="3">
        <v>0.049</v>
      </c>
      <c r="AV1034" s="3">
        <v>3.32</v>
      </c>
      <c r="AW1034" s="3">
        <v>11.2</v>
      </c>
      <c r="AY1034" s="3">
        <v>0.007</v>
      </c>
      <c r="AZ1034" s="3">
        <v>8.5</v>
      </c>
      <c r="BA1034" s="3">
        <v>0.005</v>
      </c>
      <c r="BB1034" s="3">
        <v>0.218</v>
      </c>
      <c r="BC1034" s="3">
        <v>35.7</v>
      </c>
      <c r="BD1034" s="3">
        <v>35.7</v>
      </c>
      <c r="BK1034" s="3">
        <v>904</v>
      </c>
      <c r="BL1034" s="3">
        <v>904</v>
      </c>
      <c r="BM1034" s="3">
        <v>1.26</v>
      </c>
      <c r="BN1034" s="3">
        <v>243</v>
      </c>
      <c r="BO1034" s="3">
        <v>78.3</v>
      </c>
      <c r="BZ1034" s="3">
        <f>BO1034/V1034</f>
        <v>0.04448863636363636</v>
      </c>
    </row>
    <row r="1035" spans="1:73" ht="12.75">
      <c r="A1035" s="3" t="s">
        <v>314</v>
      </c>
      <c r="B1035" s="4" t="s">
        <v>127</v>
      </c>
      <c r="C1035" s="3">
        <v>0</v>
      </c>
      <c r="D1035" s="3">
        <v>186</v>
      </c>
      <c r="Y1035" s="3">
        <v>78.89</v>
      </c>
      <c r="AE1035" s="3">
        <v>6170</v>
      </c>
      <c r="AZ1035" s="3">
        <v>8.89</v>
      </c>
      <c r="BE1035" s="3">
        <v>0</v>
      </c>
      <c r="BP1035" s="3">
        <v>70.47</v>
      </c>
      <c r="BQ1035" s="3">
        <v>131.63</v>
      </c>
      <c r="BR1035" s="3">
        <v>61.16</v>
      </c>
      <c r="BS1035" s="3">
        <v>9.3</v>
      </c>
      <c r="BU1035" s="3">
        <v>66.6</v>
      </c>
    </row>
    <row r="1036" spans="1:71" ht="12.75">
      <c r="A1036" s="3" t="s">
        <v>314</v>
      </c>
      <c r="B1036" s="4" t="s">
        <v>236</v>
      </c>
      <c r="C1036" s="3">
        <v>0</v>
      </c>
      <c r="D1036" s="3">
        <v>180</v>
      </c>
      <c r="G1036" s="3">
        <v>178</v>
      </c>
      <c r="AE1036" s="3">
        <v>5540</v>
      </c>
      <c r="AZ1036" s="3">
        <v>8.52</v>
      </c>
      <c r="BS1036" s="3">
        <v>11.5</v>
      </c>
    </row>
    <row r="1037" spans="1:78" ht="12.75">
      <c r="A1037" s="3" t="s">
        <v>314</v>
      </c>
      <c r="B1037" s="4" t="s">
        <v>129</v>
      </c>
      <c r="C1037" s="3">
        <v>0</v>
      </c>
      <c r="F1037" s="3">
        <v>2.88</v>
      </c>
      <c r="G1037" s="3">
        <v>184</v>
      </c>
      <c r="H1037" s="3">
        <v>0.135</v>
      </c>
      <c r="I1037" s="3">
        <v>0.01</v>
      </c>
      <c r="J1037" s="3">
        <v>2.74</v>
      </c>
      <c r="K1037" s="3">
        <v>0.013000000000000001</v>
      </c>
      <c r="M1037" s="3">
        <v>0.003</v>
      </c>
      <c r="O1037" s="3">
        <v>207</v>
      </c>
      <c r="R1037" s="3">
        <v>75.5</v>
      </c>
      <c r="S1037" s="3">
        <v>75.5</v>
      </c>
      <c r="U1037" s="3">
        <v>9</v>
      </c>
      <c r="V1037" s="3">
        <v>1570</v>
      </c>
      <c r="AI1037" s="3">
        <v>0.46</v>
      </c>
      <c r="AJ1037" s="3">
        <v>0</v>
      </c>
      <c r="AK1037" s="3">
        <v>5.01</v>
      </c>
      <c r="AL1037" s="3">
        <v>0.005</v>
      </c>
      <c r="AM1037" s="3">
        <v>2.86</v>
      </c>
      <c r="AP1037" s="3">
        <v>137</v>
      </c>
      <c r="AQ1037" s="3">
        <v>137</v>
      </c>
      <c r="AR1037" s="3">
        <v>0.001</v>
      </c>
      <c r="AS1037" s="3">
        <v>0.048</v>
      </c>
      <c r="AV1037" s="3">
        <v>2.89</v>
      </c>
      <c r="AW1037" s="3">
        <v>10.1</v>
      </c>
      <c r="AY1037" s="3">
        <v>0.012</v>
      </c>
      <c r="AZ1037" s="3">
        <v>8.5</v>
      </c>
      <c r="BA1037" s="3">
        <v>0.008</v>
      </c>
      <c r="BB1037" s="3">
        <v>0.23700000000000002</v>
      </c>
      <c r="BC1037" s="3">
        <v>39.2</v>
      </c>
      <c r="BD1037" s="3">
        <v>39.2</v>
      </c>
      <c r="BK1037" s="3">
        <v>982</v>
      </c>
      <c r="BL1037" s="3">
        <v>982</v>
      </c>
      <c r="BM1037" s="3">
        <v>1.24</v>
      </c>
      <c r="BN1037" s="3">
        <v>247</v>
      </c>
      <c r="BO1037" s="3">
        <v>79.8</v>
      </c>
      <c r="BZ1037" s="3">
        <f>BO1037/V1037</f>
        <v>0.050828025477707005</v>
      </c>
    </row>
    <row r="1038" spans="1:73" ht="12.75">
      <c r="A1038" s="3" t="s">
        <v>314</v>
      </c>
      <c r="B1038" s="4" t="s">
        <v>129</v>
      </c>
      <c r="C1038" s="3">
        <v>0</v>
      </c>
      <c r="D1038" s="3">
        <v>188</v>
      </c>
      <c r="G1038" s="3">
        <v>184</v>
      </c>
      <c r="Y1038" s="3">
        <v>81.86</v>
      </c>
      <c r="AE1038" s="3">
        <v>5810</v>
      </c>
      <c r="AZ1038" s="3">
        <v>8.74</v>
      </c>
      <c r="BE1038" s="3">
        <v>0</v>
      </c>
      <c r="BP1038" s="3">
        <v>78.74</v>
      </c>
      <c r="BQ1038" s="3">
        <v>146.32</v>
      </c>
      <c r="BR1038" s="3">
        <v>67.58</v>
      </c>
      <c r="BS1038" s="3">
        <v>14.8</v>
      </c>
      <c r="BU1038" s="3">
        <v>75.2</v>
      </c>
    </row>
    <row r="1039" spans="1:71" ht="12.75">
      <c r="A1039" s="3" t="s">
        <v>314</v>
      </c>
      <c r="B1039" s="4" t="s">
        <v>237</v>
      </c>
      <c r="C1039" s="3">
        <v>0</v>
      </c>
      <c r="D1039" s="3">
        <v>176</v>
      </c>
      <c r="G1039" s="3">
        <v>166</v>
      </c>
      <c r="AE1039" s="3">
        <v>5590</v>
      </c>
      <c r="AZ1039" s="3">
        <v>8.7</v>
      </c>
      <c r="BS1039" s="3">
        <v>16.4</v>
      </c>
    </row>
    <row r="1040" spans="1:73" ht="12.75">
      <c r="A1040" s="3" t="s">
        <v>314</v>
      </c>
      <c r="B1040" s="4" t="s">
        <v>131</v>
      </c>
      <c r="C1040" s="3">
        <v>0</v>
      </c>
      <c r="D1040" s="3">
        <v>184</v>
      </c>
      <c r="G1040" s="3">
        <v>176</v>
      </c>
      <c r="W1040" s="3">
        <v>78.01</v>
      </c>
      <c r="AE1040" s="3">
        <v>5900</v>
      </c>
      <c r="AX1040" s="3">
        <v>67.69</v>
      </c>
      <c r="AZ1040" s="3">
        <v>9.07</v>
      </c>
      <c r="BE1040" s="3">
        <v>0</v>
      </c>
      <c r="BP1040" s="3">
        <v>72.75</v>
      </c>
      <c r="BQ1040" s="3">
        <v>140.44</v>
      </c>
      <c r="BS1040" s="3">
        <v>11.6</v>
      </c>
      <c r="BU1040" s="3">
        <v>66.1</v>
      </c>
    </row>
    <row r="1041" spans="1:78" ht="12.75">
      <c r="A1041" s="3" t="s">
        <v>314</v>
      </c>
      <c r="B1041" s="4" t="s">
        <v>132</v>
      </c>
      <c r="C1041" s="3">
        <v>0</v>
      </c>
      <c r="F1041" s="3">
        <v>3.34</v>
      </c>
      <c r="G1041" s="3">
        <v>182</v>
      </c>
      <c r="H1041" s="3">
        <v>0.124</v>
      </c>
      <c r="I1041" s="3">
        <v>0.01</v>
      </c>
      <c r="J1041" s="3">
        <v>0.746</v>
      </c>
      <c r="K1041" s="3">
        <v>0.014</v>
      </c>
      <c r="M1041" s="3">
        <v>0.003</v>
      </c>
      <c r="O1041" s="3">
        <v>210</v>
      </c>
      <c r="R1041" s="3">
        <v>66.4</v>
      </c>
      <c r="S1041" s="3">
        <v>66.4</v>
      </c>
      <c r="U1041" s="3">
        <v>6</v>
      </c>
      <c r="V1041" s="3">
        <v>1700</v>
      </c>
      <c r="AE1041" s="3">
        <v>5580</v>
      </c>
      <c r="AI1041" s="3">
        <v>0.46</v>
      </c>
      <c r="AJ1041" s="3">
        <v>0</v>
      </c>
      <c r="AK1041" s="3">
        <v>-3.9</v>
      </c>
      <c r="AL1041" s="3">
        <v>0.005</v>
      </c>
      <c r="AM1041" s="3">
        <v>0.945</v>
      </c>
      <c r="AP1041" s="3">
        <v>122</v>
      </c>
      <c r="AQ1041" s="3">
        <v>122</v>
      </c>
      <c r="AR1041" s="3">
        <v>0.001</v>
      </c>
      <c r="AS1041" s="3">
        <v>0.036000000000000004</v>
      </c>
      <c r="AV1041" s="3">
        <v>3.36</v>
      </c>
      <c r="AW1041" s="3">
        <v>10.3</v>
      </c>
      <c r="AY1041" s="3">
        <v>0.022000000000000002</v>
      </c>
      <c r="AZ1041" s="3">
        <v>8.5</v>
      </c>
      <c r="BA1041" s="3">
        <v>0.005</v>
      </c>
      <c r="BB1041" s="3">
        <v>0.24400000000000002</v>
      </c>
      <c r="BC1041" s="3">
        <v>33.9</v>
      </c>
      <c r="BD1041" s="3">
        <v>33.9</v>
      </c>
      <c r="BK1041" s="3">
        <v>885</v>
      </c>
      <c r="BL1041" s="3">
        <v>885</v>
      </c>
      <c r="BM1041" s="3">
        <v>1.25</v>
      </c>
      <c r="BN1041" s="3">
        <v>257</v>
      </c>
      <c r="BO1041" s="3">
        <v>85.1</v>
      </c>
      <c r="BT1041" s="3">
        <v>3100</v>
      </c>
      <c r="BZ1041" s="3">
        <f>BO1041/V1041</f>
        <v>0.05005882352941176</v>
      </c>
    </row>
    <row r="1042" spans="1:71" ht="12.75">
      <c r="A1042" s="3" t="s">
        <v>314</v>
      </c>
      <c r="B1042" s="4" t="s">
        <v>238</v>
      </c>
      <c r="C1042" s="3">
        <v>0</v>
      </c>
      <c r="D1042" s="3">
        <v>192</v>
      </c>
      <c r="G1042" s="3">
        <v>176</v>
      </c>
      <c r="AE1042" s="3">
        <v>5520</v>
      </c>
      <c r="AZ1042" s="3">
        <v>8.67</v>
      </c>
      <c r="BS1042" s="3">
        <v>15.9</v>
      </c>
    </row>
    <row r="1043" spans="1:78" ht="12.75">
      <c r="A1043" s="3" t="s">
        <v>314</v>
      </c>
      <c r="B1043" s="4" t="s">
        <v>134</v>
      </c>
      <c r="C1043" s="3">
        <v>0</v>
      </c>
      <c r="D1043" s="3">
        <v>170</v>
      </c>
      <c r="F1043" s="3">
        <v>2.74</v>
      </c>
      <c r="G1043" s="3">
        <v>174</v>
      </c>
      <c r="H1043" s="3">
        <v>0.093</v>
      </c>
      <c r="I1043" s="3">
        <v>0.01</v>
      </c>
      <c r="J1043" s="3">
        <v>1.3</v>
      </c>
      <c r="K1043" s="3">
        <v>0.016</v>
      </c>
      <c r="M1043" s="3">
        <v>0.003</v>
      </c>
      <c r="O1043" s="3">
        <v>213</v>
      </c>
      <c r="R1043" s="3">
        <v>66.9</v>
      </c>
      <c r="S1043" s="3">
        <v>66.9</v>
      </c>
      <c r="U1043" s="3">
        <v>0</v>
      </c>
      <c r="V1043" s="3">
        <v>1550</v>
      </c>
      <c r="Y1043" s="3">
        <v>75.95</v>
      </c>
      <c r="AE1043" s="3">
        <v>5112</v>
      </c>
      <c r="AI1043" s="3">
        <v>0.42</v>
      </c>
      <c r="AJ1043" s="3">
        <v>0</v>
      </c>
      <c r="AK1043" s="3">
        <v>-4.3</v>
      </c>
      <c r="AL1043" s="3">
        <v>0.005</v>
      </c>
      <c r="AM1043" s="3">
        <v>1.45</v>
      </c>
      <c r="AP1043" s="3">
        <v>109</v>
      </c>
      <c r="AQ1043" s="3">
        <v>109</v>
      </c>
      <c r="AR1043" s="3">
        <v>0.001</v>
      </c>
      <c r="AS1043" s="3">
        <v>0.04</v>
      </c>
      <c r="AV1043" s="3">
        <v>2.75</v>
      </c>
      <c r="AW1043" s="3">
        <v>10.1</v>
      </c>
      <c r="AY1043" s="3">
        <v>0.005</v>
      </c>
      <c r="AZ1043" s="3">
        <v>8.7</v>
      </c>
      <c r="BA1043" s="3">
        <v>0.005</v>
      </c>
      <c r="BB1043" s="3">
        <v>0.21300000000000002</v>
      </c>
      <c r="BC1043" s="3">
        <v>30.2</v>
      </c>
      <c r="BD1043" s="3">
        <v>30.2</v>
      </c>
      <c r="BE1043" s="3">
        <v>0</v>
      </c>
      <c r="BK1043" s="3">
        <v>792</v>
      </c>
      <c r="BL1043" s="3">
        <v>792</v>
      </c>
      <c r="BM1043" s="3">
        <v>1.05</v>
      </c>
      <c r="BN1043" s="3">
        <v>220</v>
      </c>
      <c r="BO1043" s="3">
        <v>70.6</v>
      </c>
      <c r="BP1043" s="3">
        <v>50.57</v>
      </c>
      <c r="BQ1043" s="3">
        <v>99.31</v>
      </c>
      <c r="BR1043" s="3">
        <v>48.74</v>
      </c>
      <c r="BS1043" s="3">
        <v>16.69</v>
      </c>
      <c r="BT1043" s="3">
        <v>2800</v>
      </c>
      <c r="BU1043" s="3">
        <v>69.6</v>
      </c>
      <c r="BZ1043" s="3">
        <f>BO1043/V1043</f>
        <v>0.04554838709677419</v>
      </c>
    </row>
    <row r="1044" spans="1:71" ht="12.75">
      <c r="A1044" s="3" t="s">
        <v>314</v>
      </c>
      <c r="B1044" s="4" t="s">
        <v>239</v>
      </c>
      <c r="C1044" s="3">
        <v>0</v>
      </c>
      <c r="D1044" s="3">
        <v>192</v>
      </c>
      <c r="G1044" s="3">
        <v>200</v>
      </c>
      <c r="AE1044" s="3">
        <v>6240</v>
      </c>
      <c r="AZ1044" s="3">
        <v>8.58</v>
      </c>
      <c r="BS1044" s="3">
        <v>26.4</v>
      </c>
    </row>
    <row r="1045" spans="1:78" ht="12.75">
      <c r="A1045" s="3" t="s">
        <v>314</v>
      </c>
      <c r="B1045" s="4" t="s">
        <v>136</v>
      </c>
      <c r="C1045" s="3">
        <v>0</v>
      </c>
      <c r="D1045" s="3">
        <v>186</v>
      </c>
      <c r="F1045" s="3">
        <v>2.85</v>
      </c>
      <c r="G1045" s="3">
        <v>186</v>
      </c>
      <c r="H1045" s="3">
        <v>0.124</v>
      </c>
      <c r="I1045" s="3">
        <v>0.01</v>
      </c>
      <c r="J1045" s="3">
        <v>1.4</v>
      </c>
      <c r="K1045" s="3">
        <v>0.019</v>
      </c>
      <c r="M1045" s="3">
        <v>0.003</v>
      </c>
      <c r="O1045" s="3">
        <v>212</v>
      </c>
      <c r="R1045" s="3">
        <v>64.7</v>
      </c>
      <c r="S1045" s="3">
        <v>64.7</v>
      </c>
      <c r="U1045" s="3">
        <v>7</v>
      </c>
      <c r="V1045" s="3">
        <v>1850</v>
      </c>
      <c r="W1045" s="3">
        <v>66.42</v>
      </c>
      <c r="AE1045" s="3">
        <v>6140</v>
      </c>
      <c r="AI1045" s="3">
        <v>0.49</v>
      </c>
      <c r="AJ1045" s="3">
        <v>0</v>
      </c>
      <c r="AK1045" s="3">
        <v>-2.6</v>
      </c>
      <c r="AL1045" s="3">
        <v>0.005</v>
      </c>
      <c r="AM1045" s="3">
        <v>1.57</v>
      </c>
      <c r="AP1045" s="3">
        <v>132</v>
      </c>
      <c r="AQ1045" s="3">
        <v>132</v>
      </c>
      <c r="AR1045" s="3">
        <v>0.001</v>
      </c>
      <c r="AS1045" s="3">
        <v>0.054</v>
      </c>
      <c r="AV1045" s="3">
        <v>2.87</v>
      </c>
      <c r="AW1045" s="3">
        <v>11.6</v>
      </c>
      <c r="AX1045" s="3">
        <v>65.32</v>
      </c>
      <c r="AY1045" s="3">
        <v>0.017</v>
      </c>
      <c r="AZ1045" s="3">
        <v>8.76</v>
      </c>
      <c r="BA1045" s="3">
        <v>0.006</v>
      </c>
      <c r="BB1045" s="3">
        <v>0.2</v>
      </c>
      <c r="BC1045" s="3">
        <v>38.4</v>
      </c>
      <c r="BD1045" s="3">
        <v>38.4</v>
      </c>
      <c r="BE1045" s="3">
        <v>0</v>
      </c>
      <c r="BK1045" s="3">
        <v>1000</v>
      </c>
      <c r="BL1045" s="3">
        <v>1000</v>
      </c>
      <c r="BM1045" s="3">
        <v>1.36</v>
      </c>
      <c r="BN1045" s="3">
        <v>277</v>
      </c>
      <c r="BO1045" s="3">
        <v>80.9</v>
      </c>
      <c r="BP1045" s="3">
        <v>63.29</v>
      </c>
      <c r="BQ1045" s="3">
        <v>128.61</v>
      </c>
      <c r="BS1045" s="3">
        <v>21.11</v>
      </c>
      <c r="BT1045" s="3">
        <v>3400</v>
      </c>
      <c r="BU1045" s="3">
        <v>75</v>
      </c>
      <c r="BZ1045" s="3">
        <f>BO1045/V1045</f>
        <v>0.04372972972972973</v>
      </c>
    </row>
    <row r="1046" spans="1:78" ht="12.75" hidden="1">
      <c r="A1046" s="3" t="s">
        <v>314</v>
      </c>
      <c r="B1046" s="4" t="s">
        <v>138</v>
      </c>
      <c r="C1046" s="3">
        <v>0</v>
      </c>
      <c r="D1046" s="3">
        <v>184</v>
      </c>
      <c r="G1046" s="3">
        <v>170</v>
      </c>
      <c r="W1046" s="3">
        <v>88.76</v>
      </c>
      <c r="AE1046" s="3">
        <v>6344</v>
      </c>
      <c r="AX1046" s="3">
        <v>77.75</v>
      </c>
      <c r="AZ1046" s="3">
        <v>8.51</v>
      </c>
      <c r="BE1046" s="3">
        <v>0</v>
      </c>
      <c r="BP1046" s="3">
        <v>105.25</v>
      </c>
      <c r="BQ1046" s="3">
        <v>183</v>
      </c>
      <c r="BS1046" s="3">
        <v>18.48</v>
      </c>
      <c r="BU1046" s="3">
        <v>117.4</v>
      </c>
      <c r="BZ1046" s="3" t="e">
        <f>BO1046/V1046</f>
        <v>#DIV/0!</v>
      </c>
    </row>
    <row r="1047" spans="1:78" ht="12.75">
      <c r="A1047" s="3" t="s">
        <v>314</v>
      </c>
      <c r="B1047" s="4" t="s">
        <v>138</v>
      </c>
      <c r="C1047" s="3">
        <v>0</v>
      </c>
      <c r="F1047" s="3">
        <v>3.39</v>
      </c>
      <c r="G1047" s="3">
        <v>182</v>
      </c>
      <c r="H1047" s="3">
        <v>0.21400000000000002</v>
      </c>
      <c r="I1047" s="3">
        <v>0.01</v>
      </c>
      <c r="J1047" s="3">
        <v>1.28</v>
      </c>
      <c r="K1047" s="3">
        <v>0.03</v>
      </c>
      <c r="M1047" s="3">
        <v>0.003</v>
      </c>
      <c r="O1047" s="3">
        <v>205</v>
      </c>
      <c r="R1047" s="3">
        <v>68.2</v>
      </c>
      <c r="U1047" s="3">
        <v>8</v>
      </c>
      <c r="V1047" s="3">
        <v>1910</v>
      </c>
      <c r="AE1047" s="3">
        <v>6260</v>
      </c>
      <c r="AI1047" s="3">
        <v>0.53</v>
      </c>
      <c r="AJ1047" s="3">
        <v>0</v>
      </c>
      <c r="AK1047" s="3">
        <v>-1.8</v>
      </c>
      <c r="AL1047" s="3">
        <v>0.005</v>
      </c>
      <c r="AM1047" s="3">
        <v>1.65</v>
      </c>
      <c r="AP1047" s="3">
        <v>161</v>
      </c>
      <c r="AR1047" s="3">
        <v>0.001</v>
      </c>
      <c r="AS1047" s="3">
        <v>0.082</v>
      </c>
      <c r="AV1047" s="3">
        <v>3.4</v>
      </c>
      <c r="AW1047" s="3">
        <v>13</v>
      </c>
      <c r="AY1047" s="3">
        <v>0.011000000000000001</v>
      </c>
      <c r="AZ1047" s="3">
        <v>8.6</v>
      </c>
      <c r="BA1047" s="3">
        <v>0.005</v>
      </c>
      <c r="BB1047" s="3">
        <v>0.276</v>
      </c>
      <c r="BC1047" s="3">
        <v>44.7</v>
      </c>
      <c r="BK1047" s="3">
        <v>988</v>
      </c>
      <c r="BM1047" s="3">
        <v>1.39</v>
      </c>
      <c r="BN1047" s="3">
        <v>263</v>
      </c>
      <c r="BO1047" s="3">
        <v>106</v>
      </c>
      <c r="BT1047" s="3">
        <v>3500</v>
      </c>
      <c r="BZ1047" s="3">
        <f>BO1047/V1047</f>
        <v>0.05549738219895288</v>
      </c>
    </row>
    <row r="1048" spans="1:73" ht="12.75">
      <c r="A1048" s="3" t="s">
        <v>315</v>
      </c>
      <c r="B1048" s="4" t="s">
        <v>264</v>
      </c>
      <c r="C1048" s="3">
        <v>0</v>
      </c>
      <c r="D1048" s="3">
        <v>388</v>
      </c>
      <c r="G1048" s="3">
        <v>380</v>
      </c>
      <c r="Y1048" s="3">
        <v>96.7</v>
      </c>
      <c r="AE1048" s="3">
        <v>8230</v>
      </c>
      <c r="BE1048" s="3">
        <v>0</v>
      </c>
      <c r="BP1048" s="3">
        <v>6.1</v>
      </c>
      <c r="BQ1048" s="3">
        <v>26.1</v>
      </c>
      <c r="BR1048" s="3">
        <v>20</v>
      </c>
      <c r="BS1048" s="3">
        <v>11.8</v>
      </c>
      <c r="BU1048" s="3">
        <v>47.5</v>
      </c>
    </row>
    <row r="1049" spans="1:71" ht="12.75">
      <c r="A1049" s="3" t="s">
        <v>315</v>
      </c>
      <c r="B1049" s="4" t="s">
        <v>118</v>
      </c>
      <c r="C1049" s="3">
        <v>0</v>
      </c>
      <c r="D1049" s="3">
        <v>220</v>
      </c>
      <c r="G1049" s="3">
        <v>210</v>
      </c>
      <c r="AE1049" s="3">
        <v>6810</v>
      </c>
      <c r="AZ1049" s="3">
        <v>8.39</v>
      </c>
      <c r="BS1049" s="3">
        <v>16.6</v>
      </c>
    </row>
    <row r="1050" spans="1:78" ht="12.75">
      <c r="A1050" s="3" t="s">
        <v>315</v>
      </c>
      <c r="B1050" s="4" t="s">
        <v>247</v>
      </c>
      <c r="C1050" s="3">
        <v>0</v>
      </c>
      <c r="D1050" s="3">
        <v>202</v>
      </c>
      <c r="F1050" s="3">
        <v>1.49</v>
      </c>
      <c r="G1050" s="3">
        <v>206</v>
      </c>
      <c r="H1050" s="3">
        <v>0.401</v>
      </c>
      <c r="I1050" s="3">
        <v>0.109</v>
      </c>
      <c r="J1050" s="3">
        <v>0.306</v>
      </c>
      <c r="K1050" s="3">
        <v>0.115</v>
      </c>
      <c r="M1050" s="3">
        <v>0.001</v>
      </c>
      <c r="O1050" s="3">
        <v>251</v>
      </c>
      <c r="R1050" s="3">
        <v>134</v>
      </c>
      <c r="U1050" s="3">
        <v>0</v>
      </c>
      <c r="V1050" s="3">
        <v>1280</v>
      </c>
      <c r="Y1050" s="3">
        <v>52</v>
      </c>
      <c r="AE1050" s="3">
        <v>5370</v>
      </c>
      <c r="AI1050" s="3">
        <v>0.58</v>
      </c>
      <c r="AJ1050" s="3">
        <v>0</v>
      </c>
      <c r="AK1050" s="3">
        <v>4.47</v>
      </c>
      <c r="AL1050" s="3">
        <v>0.027</v>
      </c>
      <c r="AM1050" s="3">
        <v>1.49</v>
      </c>
      <c r="AP1050" s="3">
        <v>127</v>
      </c>
      <c r="AR1050" s="3">
        <v>0.048</v>
      </c>
      <c r="AS1050" s="3">
        <v>0.16</v>
      </c>
      <c r="AV1050" s="3">
        <v>1.55</v>
      </c>
      <c r="AW1050" s="3">
        <v>10.6</v>
      </c>
      <c r="AY1050" s="3">
        <v>0.059000000000000004</v>
      </c>
      <c r="AZ1050" s="3">
        <v>7.5</v>
      </c>
      <c r="BA1050" s="3">
        <v>0.006</v>
      </c>
      <c r="BB1050" s="3">
        <v>0.136</v>
      </c>
      <c r="BC1050" s="3">
        <v>21.5</v>
      </c>
      <c r="BE1050" s="3">
        <v>0</v>
      </c>
      <c r="BK1050" s="3">
        <v>727</v>
      </c>
      <c r="BM1050" s="3">
        <v>1.36</v>
      </c>
      <c r="BN1050" s="3">
        <v>232</v>
      </c>
      <c r="BO1050" s="3">
        <v>82.8</v>
      </c>
      <c r="BP1050" s="3">
        <v>17.5</v>
      </c>
      <c r="BQ1050" s="3">
        <v>21.1</v>
      </c>
      <c r="BR1050" s="3">
        <v>3.6</v>
      </c>
      <c r="BS1050" s="3">
        <v>10.2</v>
      </c>
      <c r="BU1050" s="3">
        <v>86.2</v>
      </c>
      <c r="BZ1050" s="3">
        <f>BO1050/V1050</f>
        <v>0.0646875</v>
      </c>
    </row>
    <row r="1051" spans="1:71" ht="12.75">
      <c r="A1051" s="3" t="s">
        <v>315</v>
      </c>
      <c r="B1051" s="4" t="s">
        <v>265</v>
      </c>
      <c r="C1051" s="3">
        <v>0</v>
      </c>
      <c r="D1051" s="3">
        <v>178</v>
      </c>
      <c r="G1051" s="3">
        <v>170</v>
      </c>
      <c r="AE1051" s="3">
        <v>3940</v>
      </c>
      <c r="AZ1051" s="3">
        <v>7.88</v>
      </c>
      <c r="BS1051" s="3">
        <v>12.8</v>
      </c>
    </row>
    <row r="1052" spans="1:73" ht="12.75">
      <c r="A1052" s="3" t="s">
        <v>315</v>
      </c>
      <c r="B1052" s="4" t="s">
        <v>248</v>
      </c>
      <c r="C1052" s="3">
        <v>0</v>
      </c>
      <c r="D1052" s="3">
        <v>98</v>
      </c>
      <c r="G1052" s="3">
        <v>96</v>
      </c>
      <c r="Y1052" s="3">
        <v>16.3</v>
      </c>
      <c r="AE1052" s="3">
        <v>2053</v>
      </c>
      <c r="AZ1052" s="3">
        <v>7.58</v>
      </c>
      <c r="BE1052" s="3">
        <v>0</v>
      </c>
      <c r="BP1052" s="3">
        <v>22.5</v>
      </c>
      <c r="BQ1052" s="3">
        <v>37.6</v>
      </c>
      <c r="BR1052" s="3">
        <v>15.1</v>
      </c>
      <c r="BS1052" s="3">
        <v>10.6</v>
      </c>
      <c r="BU1052" s="3">
        <v>56</v>
      </c>
    </row>
    <row r="1053" spans="1:78" ht="12.75">
      <c r="A1053" s="3" t="s">
        <v>315</v>
      </c>
      <c r="B1053" s="4" t="s">
        <v>124</v>
      </c>
      <c r="C1053" s="3">
        <v>0</v>
      </c>
      <c r="F1053" s="3">
        <v>2.59</v>
      </c>
      <c r="G1053" s="3">
        <v>102</v>
      </c>
      <c r="H1053" s="3">
        <v>0.097</v>
      </c>
      <c r="I1053" s="3">
        <v>0.053000000000000005</v>
      </c>
      <c r="J1053" s="3">
        <v>1.11</v>
      </c>
      <c r="K1053" s="3">
        <v>0.189</v>
      </c>
      <c r="M1053" s="3">
        <v>0.001</v>
      </c>
      <c r="O1053" s="3">
        <v>125</v>
      </c>
      <c r="R1053" s="3">
        <v>47.9</v>
      </c>
      <c r="U1053" s="3">
        <v>0</v>
      </c>
      <c r="V1053" s="3">
        <v>513</v>
      </c>
      <c r="AI1053" s="3">
        <v>0.34</v>
      </c>
      <c r="AJ1053" s="3">
        <v>0</v>
      </c>
      <c r="AK1053" s="3">
        <v>-0.5</v>
      </c>
      <c r="AL1053" s="3">
        <v>1.34</v>
      </c>
      <c r="AM1053" s="3">
        <v>4.28</v>
      </c>
      <c r="AP1053" s="3">
        <v>41.7</v>
      </c>
      <c r="AR1053" s="3">
        <v>0.005</v>
      </c>
      <c r="AS1053" s="3">
        <v>0.10700000000000001</v>
      </c>
      <c r="AV1053" s="3">
        <v>3.14</v>
      </c>
      <c r="AW1053" s="3">
        <v>23.7</v>
      </c>
      <c r="AY1053" s="3">
        <v>0.55</v>
      </c>
      <c r="AZ1053" s="3">
        <v>7.5</v>
      </c>
      <c r="BA1053" s="3">
        <v>0.14300000000000002</v>
      </c>
      <c r="BB1053" s="3">
        <v>0.29</v>
      </c>
      <c r="BC1053" s="3">
        <v>14.5</v>
      </c>
      <c r="BK1053" s="3">
        <v>286</v>
      </c>
      <c r="BM1053" s="3">
        <v>0.48100000000000004</v>
      </c>
      <c r="BN1053" s="3">
        <v>103</v>
      </c>
      <c r="BO1053" s="3">
        <v>31.5</v>
      </c>
      <c r="BZ1053" s="3">
        <f>BO1053/V1053</f>
        <v>0.06140350877192982</v>
      </c>
    </row>
    <row r="1054" spans="1:71" ht="12.75">
      <c r="A1054" s="3" t="s">
        <v>315</v>
      </c>
      <c r="B1054" s="4" t="s">
        <v>235</v>
      </c>
      <c r="C1054" s="3">
        <v>0</v>
      </c>
      <c r="D1054" s="3">
        <v>110</v>
      </c>
      <c r="G1054" s="3">
        <v>108</v>
      </c>
      <c r="AE1054" s="3">
        <v>2010</v>
      </c>
      <c r="AZ1054" s="3">
        <v>7.28</v>
      </c>
      <c r="BS1054" s="3">
        <v>14.2</v>
      </c>
    </row>
    <row r="1055" spans="1:78" ht="12.75">
      <c r="A1055" s="3" t="s">
        <v>315</v>
      </c>
      <c r="B1055" s="4" t="s">
        <v>126</v>
      </c>
      <c r="C1055" s="3">
        <v>0</v>
      </c>
      <c r="F1055" s="3">
        <v>2.4</v>
      </c>
      <c r="G1055" s="3">
        <v>96</v>
      </c>
      <c r="H1055" s="3">
        <v>0.18</v>
      </c>
      <c r="I1055" s="3">
        <v>0.125</v>
      </c>
      <c r="J1055" s="3">
        <v>1</v>
      </c>
      <c r="K1055" s="3">
        <v>0.076</v>
      </c>
      <c r="M1055" s="3">
        <v>0.0013000000000000002</v>
      </c>
      <c r="O1055" s="3">
        <v>117</v>
      </c>
      <c r="R1055" s="3">
        <v>45.7</v>
      </c>
      <c r="S1055" s="3">
        <v>45.7</v>
      </c>
      <c r="U1055" s="3">
        <v>0</v>
      </c>
      <c r="V1055" s="3">
        <v>433</v>
      </c>
      <c r="AI1055" s="3">
        <v>0.29</v>
      </c>
      <c r="AJ1055" s="3">
        <v>0</v>
      </c>
      <c r="AK1055" s="3">
        <v>0.29</v>
      </c>
      <c r="AL1055" s="3">
        <v>2.3</v>
      </c>
      <c r="AM1055" s="3">
        <v>4.65</v>
      </c>
      <c r="AP1055" s="3">
        <v>41</v>
      </c>
      <c r="AQ1055" s="3">
        <v>41</v>
      </c>
      <c r="AR1055" s="3">
        <v>0.007</v>
      </c>
      <c r="AS1055" s="3">
        <v>0.068</v>
      </c>
      <c r="AV1055" s="3">
        <v>2.99</v>
      </c>
      <c r="AW1055" s="3">
        <v>29.3</v>
      </c>
      <c r="AY1055" s="3">
        <v>0.585</v>
      </c>
      <c r="AZ1055" s="3">
        <v>7.3</v>
      </c>
      <c r="BA1055" s="3">
        <v>0.171</v>
      </c>
      <c r="BB1055" s="3">
        <v>0.461</v>
      </c>
      <c r="BC1055" s="3">
        <v>14.2</v>
      </c>
      <c r="BD1055" s="3">
        <v>14.2</v>
      </c>
      <c r="BK1055" s="3">
        <v>232</v>
      </c>
      <c r="BL1055" s="3">
        <v>232</v>
      </c>
      <c r="BM1055" s="3">
        <v>0.35100000000000003</v>
      </c>
      <c r="BN1055" s="3">
        <v>87.6</v>
      </c>
      <c r="BO1055" s="3">
        <v>28.1</v>
      </c>
      <c r="BZ1055" s="3">
        <f>BO1055/V1055</f>
        <v>0.06489607390300231</v>
      </c>
    </row>
    <row r="1056" spans="1:73" ht="12.75">
      <c r="A1056" s="3" t="s">
        <v>315</v>
      </c>
      <c r="B1056" s="4" t="s">
        <v>126</v>
      </c>
      <c r="C1056" s="3">
        <v>0</v>
      </c>
      <c r="D1056" s="3">
        <v>94</v>
      </c>
      <c r="G1056" s="3">
        <v>88</v>
      </c>
      <c r="Y1056" s="3">
        <v>3.48</v>
      </c>
      <c r="AE1056" s="3">
        <v>1856</v>
      </c>
      <c r="AZ1056" s="3">
        <v>8.86</v>
      </c>
      <c r="BE1056" s="3">
        <v>0</v>
      </c>
      <c r="BP1056" s="3">
        <v>12.22</v>
      </c>
      <c r="BQ1056" s="3">
        <v>20.4</v>
      </c>
      <c r="BR1056" s="3">
        <v>8.18</v>
      </c>
      <c r="BS1056" s="3">
        <v>12.6</v>
      </c>
      <c r="BU1056" s="3">
        <v>34.4</v>
      </c>
    </row>
    <row r="1057" spans="1:71" ht="12.75">
      <c r="A1057" s="3" t="s">
        <v>315</v>
      </c>
      <c r="B1057" s="4" t="s">
        <v>254</v>
      </c>
      <c r="C1057" s="3">
        <v>0</v>
      </c>
      <c r="D1057" s="3">
        <v>68</v>
      </c>
      <c r="G1057" s="3">
        <v>66</v>
      </c>
      <c r="AE1057" s="3">
        <v>1108</v>
      </c>
      <c r="AZ1057" s="3">
        <v>7.82</v>
      </c>
      <c r="BS1057" s="3">
        <v>13.1</v>
      </c>
    </row>
    <row r="1058" spans="1:78" ht="12.75">
      <c r="A1058" s="3" t="s">
        <v>315</v>
      </c>
      <c r="B1058" s="4" t="s">
        <v>129</v>
      </c>
      <c r="C1058" s="3">
        <v>0</v>
      </c>
      <c r="F1058" s="3">
        <v>2.24</v>
      </c>
      <c r="G1058" s="3">
        <v>92</v>
      </c>
      <c r="H1058" s="3">
        <v>0.191</v>
      </c>
      <c r="I1058" s="3">
        <v>0.166</v>
      </c>
      <c r="J1058" s="3">
        <v>0.8290000000000001</v>
      </c>
      <c r="K1058" s="3">
        <v>0.047</v>
      </c>
      <c r="M1058" s="3">
        <v>0.003</v>
      </c>
      <c r="O1058" s="3">
        <v>112</v>
      </c>
      <c r="R1058" s="3">
        <v>46.4</v>
      </c>
      <c r="S1058" s="3">
        <v>46.4</v>
      </c>
      <c r="U1058" s="3">
        <v>0</v>
      </c>
      <c r="V1058" s="3">
        <v>389</v>
      </c>
      <c r="AI1058" s="3">
        <v>0.28</v>
      </c>
      <c r="AJ1058" s="3">
        <v>0</v>
      </c>
      <c r="AK1058" s="3">
        <v>5.4</v>
      </c>
      <c r="AL1058" s="3">
        <v>2.78</v>
      </c>
      <c r="AM1058" s="3">
        <v>4.37</v>
      </c>
      <c r="AP1058" s="3">
        <v>41.5</v>
      </c>
      <c r="AQ1058" s="3">
        <v>41.5</v>
      </c>
      <c r="AR1058" s="3">
        <v>0.061000000000000006</v>
      </c>
      <c r="AS1058" s="3">
        <v>0.081</v>
      </c>
      <c r="AV1058" s="3">
        <v>2.7</v>
      </c>
      <c r="AW1058" s="3">
        <v>29.2</v>
      </c>
      <c r="AY1058" s="3">
        <v>0.458</v>
      </c>
      <c r="AZ1058" s="3">
        <v>7.7</v>
      </c>
      <c r="BA1058" s="3">
        <v>0.175</v>
      </c>
      <c r="BB1058" s="3">
        <v>0.524</v>
      </c>
      <c r="BC1058" s="3">
        <v>13.6</v>
      </c>
      <c r="BD1058" s="3">
        <v>13.6</v>
      </c>
      <c r="BK1058" s="3">
        <v>228</v>
      </c>
      <c r="BL1058" s="3">
        <v>228</v>
      </c>
      <c r="BM1058" s="3">
        <v>0.305</v>
      </c>
      <c r="BN1058" s="3">
        <v>72</v>
      </c>
      <c r="BO1058" s="3">
        <v>24.4</v>
      </c>
      <c r="BZ1058" s="3">
        <f>BO1058/V1058</f>
        <v>0.06272493573264781</v>
      </c>
    </row>
    <row r="1059" spans="1:73" ht="12.75">
      <c r="A1059" s="3" t="s">
        <v>315</v>
      </c>
      <c r="B1059" s="4" t="s">
        <v>249</v>
      </c>
      <c r="C1059" s="3">
        <v>0</v>
      </c>
      <c r="D1059" s="3">
        <v>88</v>
      </c>
      <c r="G1059" s="3">
        <v>88</v>
      </c>
      <c r="Y1059" s="3">
        <v>2.81</v>
      </c>
      <c r="AE1059" s="3">
        <v>1552</v>
      </c>
      <c r="AZ1059" s="3">
        <v>7.15</v>
      </c>
      <c r="BE1059" s="3">
        <v>0</v>
      </c>
      <c r="BP1059" s="3">
        <v>6.26</v>
      </c>
      <c r="BQ1059" s="3">
        <v>12.92</v>
      </c>
      <c r="BR1059" s="3">
        <v>6.67</v>
      </c>
      <c r="BS1059" s="3">
        <v>13.5</v>
      </c>
      <c r="BU1059" s="3">
        <v>17.7</v>
      </c>
    </row>
    <row r="1060" spans="1:71" ht="12.75">
      <c r="A1060" s="3" t="s">
        <v>315</v>
      </c>
      <c r="B1060" s="4" t="s">
        <v>255</v>
      </c>
      <c r="C1060" s="3">
        <v>0</v>
      </c>
      <c r="D1060" s="3">
        <v>120</v>
      </c>
      <c r="G1060" s="3">
        <v>116</v>
      </c>
      <c r="AE1060" s="3">
        <v>1915</v>
      </c>
      <c r="AZ1060" s="3">
        <v>7.47</v>
      </c>
      <c r="BS1060" s="3">
        <v>16.4</v>
      </c>
    </row>
    <row r="1061" spans="1:71" ht="12.75">
      <c r="A1061" s="3" t="s">
        <v>315</v>
      </c>
      <c r="B1061" s="4" t="s">
        <v>266</v>
      </c>
      <c r="C1061" s="3">
        <v>0</v>
      </c>
      <c r="D1061" s="3">
        <v>42</v>
      </c>
      <c r="G1061" s="3">
        <v>40</v>
      </c>
      <c r="AE1061" s="3">
        <v>6460.67</v>
      </c>
      <c r="AZ1061" s="3">
        <v>7.58</v>
      </c>
      <c r="BS1061" s="3">
        <v>19.5</v>
      </c>
    </row>
    <row r="1062" spans="1:71" ht="12.75">
      <c r="A1062" s="3" t="s">
        <v>315</v>
      </c>
      <c r="B1062" s="4" t="s">
        <v>135</v>
      </c>
      <c r="C1062" s="3">
        <v>0</v>
      </c>
      <c r="D1062" s="3">
        <v>42</v>
      </c>
      <c r="G1062" s="3">
        <v>32</v>
      </c>
      <c r="AE1062" s="3">
        <v>8320</v>
      </c>
      <c r="AZ1062" s="3">
        <v>7.06</v>
      </c>
      <c r="BS1062" s="3">
        <v>25</v>
      </c>
    </row>
    <row r="1063" spans="1:73" ht="12.75">
      <c r="A1063" s="3" t="s">
        <v>316</v>
      </c>
      <c r="B1063" s="4" t="s">
        <v>264</v>
      </c>
      <c r="C1063" s="3">
        <v>0</v>
      </c>
      <c r="D1063" s="3">
        <v>108</v>
      </c>
      <c r="G1063" s="3">
        <v>116</v>
      </c>
      <c r="Y1063" s="3">
        <v>3.5</v>
      </c>
      <c r="AE1063" s="3">
        <v>10750</v>
      </c>
      <c r="BE1063" s="3">
        <v>0</v>
      </c>
      <c r="BP1063" s="3">
        <v>21</v>
      </c>
      <c r="BQ1063" s="3">
        <v>30.7</v>
      </c>
      <c r="BR1063" s="3">
        <v>9.6</v>
      </c>
      <c r="BS1063" s="3">
        <v>16.3</v>
      </c>
      <c r="BU1063" s="3">
        <v>154.6</v>
      </c>
    </row>
    <row r="1064" spans="1:78" ht="12.75">
      <c r="A1064" s="3" t="s">
        <v>316</v>
      </c>
      <c r="B1064" s="4" t="s">
        <v>247</v>
      </c>
      <c r="C1064" s="3">
        <v>0</v>
      </c>
      <c r="D1064" s="3">
        <v>34</v>
      </c>
      <c r="F1064" s="3">
        <v>1.89</v>
      </c>
      <c r="G1064" s="3">
        <v>58</v>
      </c>
      <c r="H1064" s="3">
        <v>0.28200000000000003</v>
      </c>
      <c r="I1064" s="3">
        <v>0.01</v>
      </c>
      <c r="J1064" s="3">
        <v>0.49</v>
      </c>
      <c r="K1064" s="3">
        <v>0.537</v>
      </c>
      <c r="M1064" s="3">
        <v>0.001</v>
      </c>
      <c r="O1064" s="3">
        <v>71</v>
      </c>
      <c r="R1064" s="3">
        <v>230</v>
      </c>
      <c r="U1064" s="3">
        <v>0</v>
      </c>
      <c r="V1064" s="3">
        <v>1900</v>
      </c>
      <c r="Y1064" s="3">
        <v>54.9</v>
      </c>
      <c r="AE1064" s="3">
        <v>7570</v>
      </c>
      <c r="AI1064" s="3">
        <v>0.3</v>
      </c>
      <c r="AJ1064" s="3">
        <v>0</v>
      </c>
      <c r="AK1064" s="3">
        <v>-4.8</v>
      </c>
      <c r="AL1064" s="3">
        <v>0.014</v>
      </c>
      <c r="AM1064" s="3">
        <v>6.21</v>
      </c>
      <c r="AP1064" s="3">
        <v>189</v>
      </c>
      <c r="AR1064" s="3">
        <v>0.9810000000000001</v>
      </c>
      <c r="AS1064" s="3">
        <v>1.75</v>
      </c>
      <c r="AV1064" s="3">
        <v>2.17</v>
      </c>
      <c r="AW1064" s="3">
        <v>6.5</v>
      </c>
      <c r="AY1064" s="3">
        <v>0.281</v>
      </c>
      <c r="AZ1064" s="3">
        <v>7.4</v>
      </c>
      <c r="BA1064" s="3">
        <v>0.007</v>
      </c>
      <c r="BB1064" s="3">
        <v>0.07</v>
      </c>
      <c r="BC1064" s="3">
        <v>39.6</v>
      </c>
      <c r="BE1064" s="3">
        <v>0</v>
      </c>
      <c r="BK1064" s="3">
        <v>988</v>
      </c>
      <c r="BM1064" s="3">
        <v>2.97</v>
      </c>
      <c r="BN1064" s="3">
        <v>1120</v>
      </c>
      <c r="BO1064" s="3">
        <v>399</v>
      </c>
      <c r="BP1064" s="3">
        <v>48.9</v>
      </c>
      <c r="BQ1064" s="3">
        <v>78.4</v>
      </c>
      <c r="BR1064" s="3">
        <v>29.5</v>
      </c>
      <c r="BS1064" s="3">
        <v>10.4</v>
      </c>
      <c r="BZ1064" s="3">
        <f>BO1064/V1064</f>
        <v>0.21</v>
      </c>
    </row>
    <row r="1065" spans="1:73" ht="12.75">
      <c r="A1065" s="3" t="s">
        <v>316</v>
      </c>
      <c r="B1065" s="4" t="s">
        <v>248</v>
      </c>
      <c r="C1065" s="3">
        <v>0</v>
      </c>
      <c r="D1065" s="3">
        <v>72</v>
      </c>
      <c r="G1065" s="3">
        <v>70</v>
      </c>
      <c r="Y1065" s="3">
        <v>4.4</v>
      </c>
      <c r="AE1065" s="3">
        <v>1450</v>
      </c>
      <c r="AZ1065" s="3">
        <v>7.64</v>
      </c>
      <c r="BE1065" s="3">
        <v>0</v>
      </c>
      <c r="BP1065" s="3">
        <v>9.4</v>
      </c>
      <c r="BQ1065" s="3">
        <v>18.4</v>
      </c>
      <c r="BR1065" s="3">
        <v>8.9</v>
      </c>
      <c r="BS1065" s="3">
        <v>10.4</v>
      </c>
      <c r="BU1065" s="3">
        <v>45.1</v>
      </c>
    </row>
    <row r="1066" spans="1:78" ht="12.75">
      <c r="A1066" s="3" t="s">
        <v>316</v>
      </c>
      <c r="B1066" s="4" t="s">
        <v>124</v>
      </c>
      <c r="C1066" s="3">
        <v>0</v>
      </c>
      <c r="F1066" s="3">
        <v>1.25</v>
      </c>
      <c r="G1066" s="3">
        <v>72</v>
      </c>
      <c r="H1066" s="3">
        <v>0.053000000000000005</v>
      </c>
      <c r="I1066" s="3">
        <v>0.044000000000000004</v>
      </c>
      <c r="J1066" s="3">
        <v>0.682</v>
      </c>
      <c r="K1066" s="3">
        <v>0.09</v>
      </c>
      <c r="M1066" s="3">
        <v>0.001</v>
      </c>
      <c r="O1066" s="3">
        <v>88</v>
      </c>
      <c r="R1066" s="3">
        <v>46.7</v>
      </c>
      <c r="U1066" s="3">
        <v>0</v>
      </c>
      <c r="V1066" s="3">
        <v>356</v>
      </c>
      <c r="AI1066" s="3">
        <v>0.2</v>
      </c>
      <c r="AJ1066" s="3">
        <v>0</v>
      </c>
      <c r="AK1066" s="3">
        <v>-2.3</v>
      </c>
      <c r="AL1066" s="3">
        <v>0.5670000000000001</v>
      </c>
      <c r="AM1066" s="3">
        <v>1.99</v>
      </c>
      <c r="AP1066" s="3">
        <v>38.5</v>
      </c>
      <c r="AR1066" s="3">
        <v>0.003</v>
      </c>
      <c r="AS1066" s="3">
        <v>0.137</v>
      </c>
      <c r="AV1066" s="3">
        <v>1.7</v>
      </c>
      <c r="AW1066" s="3">
        <v>15.3</v>
      </c>
      <c r="AY1066" s="3">
        <v>0.451</v>
      </c>
      <c r="AZ1066" s="3">
        <v>7.5</v>
      </c>
      <c r="BA1066" s="3">
        <v>0.018000000000000002</v>
      </c>
      <c r="BB1066" s="3">
        <v>0.075</v>
      </c>
      <c r="BC1066" s="3">
        <v>10</v>
      </c>
      <c r="BK1066" s="3">
        <v>193</v>
      </c>
      <c r="BM1066" s="3">
        <v>0.35400000000000004</v>
      </c>
      <c r="BN1066" s="3">
        <v>96.3</v>
      </c>
      <c r="BO1066" s="3">
        <v>30.5</v>
      </c>
      <c r="BZ1066" s="3">
        <f>BO1066/V1066</f>
        <v>0.08567415730337079</v>
      </c>
    </row>
    <row r="1067" spans="1:78" ht="12.75">
      <c r="A1067" s="3" t="s">
        <v>316</v>
      </c>
      <c r="B1067" s="4" t="s">
        <v>126</v>
      </c>
      <c r="C1067" s="3">
        <v>0</v>
      </c>
      <c r="F1067" s="3">
        <v>1.63</v>
      </c>
      <c r="G1067" s="3">
        <v>81</v>
      </c>
      <c r="H1067" s="3">
        <v>0.114</v>
      </c>
      <c r="I1067" s="3">
        <v>0.082</v>
      </c>
      <c r="J1067" s="3">
        <v>1.32</v>
      </c>
      <c r="K1067" s="3">
        <v>0.038</v>
      </c>
      <c r="M1067" s="3">
        <v>0.0004</v>
      </c>
      <c r="O1067" s="3">
        <v>99</v>
      </c>
      <c r="R1067" s="3">
        <v>34.3</v>
      </c>
      <c r="S1067" s="3">
        <v>34.3</v>
      </c>
      <c r="U1067" s="3">
        <v>0</v>
      </c>
      <c r="V1067" s="3">
        <v>246</v>
      </c>
      <c r="AI1067" s="3">
        <v>0.2</v>
      </c>
      <c r="AJ1067" s="3">
        <v>0</v>
      </c>
      <c r="AK1067" s="3">
        <v>0.59</v>
      </c>
      <c r="AL1067" s="3">
        <v>0.785</v>
      </c>
      <c r="AM1067" s="3">
        <v>2.48</v>
      </c>
      <c r="AP1067" s="3">
        <v>27.1</v>
      </c>
      <c r="AQ1067" s="3">
        <v>27.1</v>
      </c>
      <c r="AR1067" s="3">
        <v>0.004</v>
      </c>
      <c r="AS1067" s="3">
        <v>0.051000000000000004</v>
      </c>
      <c r="AV1067" s="3">
        <v>1.77</v>
      </c>
      <c r="AW1067" s="3">
        <v>15.6</v>
      </c>
      <c r="AY1067" s="3">
        <v>0.139</v>
      </c>
      <c r="AZ1067" s="3">
        <v>7.6</v>
      </c>
      <c r="BA1067" s="3">
        <v>0.032</v>
      </c>
      <c r="BB1067" s="3">
        <v>0.128</v>
      </c>
      <c r="BC1067" s="3">
        <v>6.6</v>
      </c>
      <c r="BD1067" s="3">
        <v>6.6</v>
      </c>
      <c r="BK1067" s="3">
        <v>128</v>
      </c>
      <c r="BL1067" s="3">
        <v>128</v>
      </c>
      <c r="BM1067" s="3">
        <v>0.235</v>
      </c>
      <c r="BN1067" s="3">
        <v>47.1</v>
      </c>
      <c r="BO1067" s="3">
        <v>15.5</v>
      </c>
      <c r="BZ1067" s="3">
        <f>BO1067/V1067</f>
        <v>0.06300813008130081</v>
      </c>
    </row>
    <row r="1068" spans="1:73" ht="12.75">
      <c r="A1068" s="3" t="s">
        <v>316</v>
      </c>
      <c r="B1068" s="4" t="s">
        <v>126</v>
      </c>
      <c r="C1068" s="3">
        <v>0</v>
      </c>
      <c r="D1068" s="3">
        <v>78</v>
      </c>
      <c r="G1068" s="3">
        <v>74</v>
      </c>
      <c r="Y1068" s="3">
        <v>5.62</v>
      </c>
      <c r="AE1068" s="3">
        <v>1044</v>
      </c>
      <c r="AZ1068" s="3">
        <v>8.65</v>
      </c>
      <c r="BE1068" s="3">
        <v>0</v>
      </c>
      <c r="BP1068" s="3">
        <v>28.32</v>
      </c>
      <c r="BQ1068" s="3">
        <v>37.87</v>
      </c>
      <c r="BR1068" s="3">
        <v>9.54</v>
      </c>
      <c r="BS1068" s="3">
        <v>12.4</v>
      </c>
      <c r="BU1068" s="3">
        <v>42.2</v>
      </c>
    </row>
    <row r="1069" spans="1:78" ht="12.75">
      <c r="A1069" s="3" t="s">
        <v>316</v>
      </c>
      <c r="B1069" s="4" t="s">
        <v>129</v>
      </c>
      <c r="C1069" s="3">
        <v>0</v>
      </c>
      <c r="F1069" s="3">
        <v>1.5</v>
      </c>
      <c r="G1069" s="3">
        <v>80</v>
      </c>
      <c r="H1069" s="3">
        <v>0.14800000000000002</v>
      </c>
      <c r="I1069" s="3">
        <v>0.091</v>
      </c>
      <c r="J1069" s="3">
        <v>1.23</v>
      </c>
      <c r="K1069" s="3">
        <v>0.03</v>
      </c>
      <c r="M1069" s="3">
        <v>0.003</v>
      </c>
      <c r="O1069" s="3">
        <v>98</v>
      </c>
      <c r="R1069" s="3">
        <v>31.6</v>
      </c>
      <c r="S1069" s="3">
        <v>31.6</v>
      </c>
      <c r="U1069" s="3">
        <v>0</v>
      </c>
      <c r="V1069" s="3">
        <v>211</v>
      </c>
      <c r="AI1069" s="3">
        <v>0.19</v>
      </c>
      <c r="AJ1069" s="3">
        <v>0</v>
      </c>
      <c r="AK1069" s="3">
        <v>2.62</v>
      </c>
      <c r="AL1069" s="3">
        <v>0.738</v>
      </c>
      <c r="AM1069" s="3">
        <v>2.49</v>
      </c>
      <c r="AP1069" s="3">
        <v>24.2</v>
      </c>
      <c r="AQ1069" s="3">
        <v>24.2</v>
      </c>
      <c r="AR1069" s="3">
        <v>0.033</v>
      </c>
      <c r="AS1069" s="3">
        <v>0.07</v>
      </c>
      <c r="AV1069" s="3">
        <v>1.65</v>
      </c>
      <c r="AW1069" s="3">
        <v>18.6</v>
      </c>
      <c r="AY1069" s="3">
        <v>0.14700000000000002</v>
      </c>
      <c r="AZ1069" s="3">
        <v>7.3</v>
      </c>
      <c r="BA1069" s="3">
        <v>0.032</v>
      </c>
      <c r="BB1069" s="3">
        <v>0.14200000000000002</v>
      </c>
      <c r="BC1069" s="3">
        <v>5.8</v>
      </c>
      <c r="BD1069" s="3">
        <v>5.8</v>
      </c>
      <c r="BK1069" s="3">
        <v>115</v>
      </c>
      <c r="BL1069" s="3">
        <v>115</v>
      </c>
      <c r="BM1069" s="3">
        <v>0.196</v>
      </c>
      <c r="BN1069" s="3">
        <v>33.3</v>
      </c>
      <c r="BO1069" s="3">
        <v>11.2</v>
      </c>
      <c r="BZ1069" s="3">
        <f>BO1069/V1069</f>
        <v>0.05308056872037915</v>
      </c>
    </row>
    <row r="1070" spans="1:73" ht="12.75">
      <c r="A1070" s="3" t="s">
        <v>316</v>
      </c>
      <c r="B1070" s="4" t="s">
        <v>249</v>
      </c>
      <c r="C1070" s="3">
        <v>0</v>
      </c>
      <c r="D1070" s="3">
        <v>78</v>
      </c>
      <c r="G1070" s="3">
        <v>76</v>
      </c>
      <c r="Y1070" s="3">
        <v>10.53</v>
      </c>
      <c r="AE1070" s="3">
        <v>996</v>
      </c>
      <c r="AZ1070" s="3">
        <v>7.9</v>
      </c>
      <c r="BE1070" s="3">
        <v>0</v>
      </c>
      <c r="BP1070" s="3">
        <v>30.2</v>
      </c>
      <c r="BQ1070" s="3">
        <v>42.42</v>
      </c>
      <c r="BR1070" s="3">
        <v>12.22</v>
      </c>
      <c r="BS1070" s="3">
        <v>12.5</v>
      </c>
      <c r="BU1070" s="3">
        <v>31.9</v>
      </c>
    </row>
    <row r="1071" spans="1:71" ht="12.75">
      <c r="A1071" s="3" t="s">
        <v>316</v>
      </c>
      <c r="B1071" s="4" t="s">
        <v>266</v>
      </c>
      <c r="C1071" s="3">
        <v>0</v>
      </c>
      <c r="D1071" s="3">
        <v>92</v>
      </c>
      <c r="G1071" s="3">
        <v>82</v>
      </c>
      <c r="AE1071" s="3">
        <v>927.55</v>
      </c>
      <c r="AZ1071" s="3">
        <v>7.77</v>
      </c>
      <c r="BS1071" s="3">
        <v>17.1</v>
      </c>
    </row>
    <row r="1072" spans="1:71" ht="12.75">
      <c r="A1072" s="3" t="s">
        <v>316</v>
      </c>
      <c r="B1072" s="4" t="s">
        <v>135</v>
      </c>
      <c r="C1072" s="3">
        <v>0</v>
      </c>
      <c r="D1072" s="3">
        <v>122</v>
      </c>
      <c r="G1072" s="3">
        <v>102</v>
      </c>
      <c r="AE1072" s="3">
        <v>1700</v>
      </c>
      <c r="AZ1072" s="3">
        <v>7.21</v>
      </c>
      <c r="BS1072" s="3">
        <v>23.9</v>
      </c>
    </row>
    <row r="1073" spans="1:78" ht="12.75">
      <c r="A1073" s="3" t="s">
        <v>317</v>
      </c>
      <c r="B1073" s="4" t="s">
        <v>298</v>
      </c>
      <c r="C1073" s="3">
        <v>0</v>
      </c>
      <c r="F1073" s="3">
        <v>0.49</v>
      </c>
      <c r="G1073" s="3">
        <v>68</v>
      </c>
      <c r="I1073" s="3">
        <v>0.01</v>
      </c>
      <c r="J1073" s="3">
        <v>0.598</v>
      </c>
      <c r="K1073" s="3">
        <v>0.015</v>
      </c>
      <c r="O1073" s="3">
        <v>83</v>
      </c>
      <c r="R1073" s="3">
        <v>20.6</v>
      </c>
      <c r="U1073" s="3">
        <v>0</v>
      </c>
      <c r="V1073" s="3">
        <v>225</v>
      </c>
      <c r="Y1073" s="3">
        <v>11.5</v>
      </c>
      <c r="AE1073" s="3">
        <v>769</v>
      </c>
      <c r="AJ1073" s="3">
        <v>0</v>
      </c>
      <c r="AL1073" s="3">
        <v>0.005</v>
      </c>
      <c r="AM1073" s="3">
        <v>0.342</v>
      </c>
      <c r="AP1073" s="3">
        <v>19.1</v>
      </c>
      <c r="AR1073" s="3">
        <v>0.001</v>
      </c>
      <c r="AS1073" s="3">
        <v>0.014</v>
      </c>
      <c r="AV1073" s="3">
        <v>0.64</v>
      </c>
      <c r="AW1073" s="3">
        <v>3.4</v>
      </c>
      <c r="AX1073" s="3">
        <v>4.9</v>
      </c>
      <c r="AY1073" s="3">
        <v>0.154</v>
      </c>
      <c r="AZ1073" s="3">
        <v>9.13</v>
      </c>
      <c r="BA1073" s="3">
        <v>0.009000000000000001</v>
      </c>
      <c r="BB1073" s="3">
        <v>0.05</v>
      </c>
      <c r="BC1073" s="3">
        <v>4.4</v>
      </c>
      <c r="BE1073" s="3">
        <v>0</v>
      </c>
      <c r="BK1073" s="3">
        <v>139</v>
      </c>
      <c r="BM1073" s="3">
        <v>0.258</v>
      </c>
      <c r="BN1073" s="3">
        <v>51</v>
      </c>
      <c r="BO1073" s="3">
        <v>15.4</v>
      </c>
      <c r="BP1073" s="3">
        <v>6.7</v>
      </c>
      <c r="BQ1073" s="3">
        <v>12.4</v>
      </c>
      <c r="BR1073" s="3">
        <v>5.7</v>
      </c>
      <c r="BS1073" s="3">
        <v>12.3</v>
      </c>
      <c r="BU1073" s="3">
        <v>16</v>
      </c>
      <c r="BZ1073" s="3">
        <f>BO1073/V1073</f>
        <v>0.06844444444444445</v>
      </c>
    </row>
    <row r="1074" spans="1:78" ht="12.75">
      <c r="A1074" s="3" t="s">
        <v>317</v>
      </c>
      <c r="B1074" s="4" t="s">
        <v>90</v>
      </c>
      <c r="C1074" s="3">
        <v>0</v>
      </c>
      <c r="F1074" s="3">
        <v>0.54</v>
      </c>
      <c r="G1074" s="3">
        <v>63</v>
      </c>
      <c r="I1074" s="3">
        <v>0.01</v>
      </c>
      <c r="J1074" s="3">
        <v>0.501</v>
      </c>
      <c r="K1074" s="3">
        <v>0.022000000000000002</v>
      </c>
      <c r="L1074" s="3">
        <v>0.001</v>
      </c>
      <c r="O1074" s="3">
        <v>77</v>
      </c>
      <c r="R1074" s="3">
        <v>19.2</v>
      </c>
      <c r="U1074" s="3">
        <v>0</v>
      </c>
      <c r="V1074" s="3">
        <v>182</v>
      </c>
      <c r="Y1074" s="3">
        <v>12.6</v>
      </c>
      <c r="AE1074" s="3">
        <v>696.96</v>
      </c>
      <c r="AJ1074" s="3">
        <v>0</v>
      </c>
      <c r="AL1074" s="3">
        <v>0.005</v>
      </c>
      <c r="AM1074" s="3">
        <v>0.5780000000000001</v>
      </c>
      <c r="AP1074" s="3">
        <v>16.3</v>
      </c>
      <c r="AR1074" s="3">
        <v>0.001</v>
      </c>
      <c r="AS1074" s="3">
        <v>0.018000000000000002</v>
      </c>
      <c r="AV1074" s="3">
        <v>0.69</v>
      </c>
      <c r="AW1074" s="3">
        <v>3.5</v>
      </c>
      <c r="AX1074" s="3">
        <v>4.7</v>
      </c>
      <c r="AY1074" s="3">
        <v>0.149</v>
      </c>
      <c r="AZ1074" s="3">
        <v>8.24</v>
      </c>
      <c r="BA1074" s="3">
        <v>0.01</v>
      </c>
      <c r="BB1074" s="3">
        <v>0.056</v>
      </c>
      <c r="BC1074" s="3">
        <v>3.6</v>
      </c>
      <c r="BE1074" s="3">
        <v>0</v>
      </c>
      <c r="BK1074" s="3">
        <v>113</v>
      </c>
      <c r="BM1074" s="3">
        <v>0.273</v>
      </c>
      <c r="BN1074" s="3">
        <v>45.6</v>
      </c>
      <c r="BO1074" s="3">
        <v>14.2</v>
      </c>
      <c r="BP1074" s="3">
        <v>4.5</v>
      </c>
      <c r="BQ1074" s="3">
        <v>10.5</v>
      </c>
      <c r="BR1074" s="3">
        <v>6</v>
      </c>
      <c r="BS1074" s="3">
        <v>12.9</v>
      </c>
      <c r="BU1074" s="3">
        <v>15.3</v>
      </c>
      <c r="BZ1074" s="3">
        <f>BO1074/V1074</f>
        <v>0.07802197802197802</v>
      </c>
    </row>
    <row r="1075" spans="1:78" ht="12.75">
      <c r="A1075" s="3" t="s">
        <v>317</v>
      </c>
      <c r="B1075" s="4" t="s">
        <v>92</v>
      </c>
      <c r="C1075" s="3">
        <v>0</v>
      </c>
      <c r="F1075" s="3">
        <v>0.69</v>
      </c>
      <c r="G1075" s="3">
        <v>60</v>
      </c>
      <c r="I1075" s="3">
        <v>0.01</v>
      </c>
      <c r="J1075" s="3">
        <v>0.681</v>
      </c>
      <c r="K1075" s="3">
        <v>0.029</v>
      </c>
      <c r="L1075" s="3">
        <v>0.001</v>
      </c>
      <c r="O1075" s="3">
        <v>74</v>
      </c>
      <c r="R1075" s="3">
        <v>17.9</v>
      </c>
      <c r="U1075" s="3">
        <v>0</v>
      </c>
      <c r="V1075" s="3">
        <v>164</v>
      </c>
      <c r="Y1075" s="3">
        <v>14.7</v>
      </c>
      <c r="AE1075" s="3">
        <v>380</v>
      </c>
      <c r="AJ1075" s="3">
        <v>0</v>
      </c>
      <c r="AL1075" s="3">
        <v>0.005</v>
      </c>
      <c r="AM1075" s="3">
        <v>0.641</v>
      </c>
      <c r="AP1075" s="3">
        <v>15</v>
      </c>
      <c r="AR1075" s="3">
        <v>0.001</v>
      </c>
      <c r="AS1075" s="3">
        <v>0.018000000000000002</v>
      </c>
      <c r="AV1075" s="3">
        <v>0.76</v>
      </c>
      <c r="AW1075" s="3">
        <v>3.9</v>
      </c>
      <c r="AX1075" s="3">
        <v>5.3</v>
      </c>
      <c r="AY1075" s="3">
        <v>0.07300000000000001</v>
      </c>
      <c r="AZ1075" s="3">
        <v>7.94</v>
      </c>
      <c r="BA1075" s="3">
        <v>0.005</v>
      </c>
      <c r="BB1075" s="3">
        <v>0.053000000000000005</v>
      </c>
      <c r="BC1075" s="3">
        <v>3.6</v>
      </c>
      <c r="BE1075" s="3">
        <v>0</v>
      </c>
      <c r="BK1075" s="3">
        <v>106</v>
      </c>
      <c r="BM1075" s="3">
        <v>1.32</v>
      </c>
      <c r="BN1075" s="3">
        <v>42</v>
      </c>
      <c r="BO1075" s="3">
        <v>13</v>
      </c>
      <c r="BP1075" s="3">
        <v>5.8</v>
      </c>
      <c r="BQ1075" s="3">
        <v>10.5</v>
      </c>
      <c r="BR1075" s="3">
        <v>4.6</v>
      </c>
      <c r="BS1075" s="3">
        <v>16.94</v>
      </c>
      <c r="BZ1075" s="3">
        <f>BO1075/V1075</f>
        <v>0.07926829268292683</v>
      </c>
    </row>
    <row r="1076" spans="1:78" ht="12.75">
      <c r="A1076" s="3" t="s">
        <v>317</v>
      </c>
      <c r="B1076" s="4" t="s">
        <v>94</v>
      </c>
      <c r="C1076" s="3">
        <v>0</v>
      </c>
      <c r="F1076" s="3">
        <v>0.6</v>
      </c>
      <c r="G1076" s="3">
        <v>57</v>
      </c>
      <c r="I1076" s="3">
        <v>0.01</v>
      </c>
      <c r="J1076" s="3">
        <v>1.26</v>
      </c>
      <c r="K1076" s="3">
        <v>0.026000000000000002</v>
      </c>
      <c r="L1076" s="3">
        <v>0.001</v>
      </c>
      <c r="O1076" s="3">
        <v>69</v>
      </c>
      <c r="R1076" s="3">
        <v>16.1</v>
      </c>
      <c r="U1076" s="3">
        <v>0</v>
      </c>
      <c r="V1076" s="3">
        <v>146</v>
      </c>
      <c r="Y1076" s="3">
        <v>7</v>
      </c>
      <c r="AE1076" s="3">
        <v>641</v>
      </c>
      <c r="AJ1076" s="3">
        <v>0</v>
      </c>
      <c r="AL1076" s="3">
        <v>0.005</v>
      </c>
      <c r="AM1076" s="3">
        <v>1.07</v>
      </c>
      <c r="AP1076" s="3">
        <v>13.3</v>
      </c>
      <c r="AR1076" s="3">
        <v>0.001</v>
      </c>
      <c r="AS1076" s="3">
        <v>0.028</v>
      </c>
      <c r="AV1076" s="3">
        <v>0.65</v>
      </c>
      <c r="AW1076" s="3">
        <v>3.3</v>
      </c>
      <c r="AX1076" s="3">
        <v>4.4</v>
      </c>
      <c r="AY1076" s="3">
        <v>0.051000000000000004</v>
      </c>
      <c r="AZ1076" s="3">
        <v>7.71</v>
      </c>
      <c r="BA1076" s="3">
        <v>0.01</v>
      </c>
      <c r="BB1076" s="3">
        <v>0.07</v>
      </c>
      <c r="BC1076" s="3">
        <v>3.3</v>
      </c>
      <c r="BE1076" s="3">
        <v>0</v>
      </c>
      <c r="BK1076" s="3">
        <v>90.9</v>
      </c>
      <c r="BM1076" s="3">
        <v>0.227</v>
      </c>
      <c r="BN1076" s="3">
        <v>36.6</v>
      </c>
      <c r="BO1076" s="3">
        <v>11.8</v>
      </c>
      <c r="BP1076" s="3">
        <v>1.5</v>
      </c>
      <c r="BQ1076" s="3">
        <v>8.8</v>
      </c>
      <c r="BR1076" s="3">
        <v>7.3</v>
      </c>
      <c r="BS1076" s="3">
        <v>19.3</v>
      </c>
      <c r="BU1076" s="3">
        <v>31.5</v>
      </c>
      <c r="BZ1076" s="3">
        <f>BO1076/V1076</f>
        <v>0.08082191780821918</v>
      </c>
    </row>
    <row r="1077" spans="1:78" ht="12.75">
      <c r="A1077" s="3" t="s">
        <v>317</v>
      </c>
      <c r="B1077" s="4" t="s">
        <v>299</v>
      </c>
      <c r="C1077" s="3">
        <v>0</v>
      </c>
      <c r="D1077" s="3">
        <v>54</v>
      </c>
      <c r="F1077" s="3">
        <v>0.63</v>
      </c>
      <c r="G1077" s="3">
        <v>57</v>
      </c>
      <c r="I1077" s="3">
        <v>0.01</v>
      </c>
      <c r="J1077" s="3">
        <v>1.74</v>
      </c>
      <c r="K1077" s="3">
        <v>0.016</v>
      </c>
      <c r="L1077" s="3">
        <v>0.001</v>
      </c>
      <c r="O1077" s="3">
        <v>69</v>
      </c>
      <c r="R1077" s="3">
        <v>15.4</v>
      </c>
      <c r="U1077" s="3">
        <v>0</v>
      </c>
      <c r="V1077" s="3">
        <v>137</v>
      </c>
      <c r="Y1077" s="3">
        <v>9.7</v>
      </c>
      <c r="AE1077" s="3">
        <v>676</v>
      </c>
      <c r="AJ1077" s="3">
        <v>0</v>
      </c>
      <c r="AL1077" s="3">
        <v>0.005</v>
      </c>
      <c r="AM1077" s="3">
        <v>1.34</v>
      </c>
      <c r="AP1077" s="3">
        <v>12.5</v>
      </c>
      <c r="AR1077" s="3">
        <v>0.001</v>
      </c>
      <c r="AS1077" s="3">
        <v>0.021</v>
      </c>
      <c r="AV1077" s="3">
        <v>0.71</v>
      </c>
      <c r="AW1077" s="3">
        <v>3.3</v>
      </c>
      <c r="AX1077" s="3">
        <v>4.6</v>
      </c>
      <c r="AY1077" s="3">
        <v>0.081</v>
      </c>
      <c r="AZ1077" s="3">
        <v>7.8</v>
      </c>
      <c r="BA1077" s="3">
        <v>0.013000000000000001</v>
      </c>
      <c r="BB1077" s="3">
        <v>0.058</v>
      </c>
      <c r="BC1077" s="3">
        <v>3.1</v>
      </c>
      <c r="BE1077" s="3">
        <v>0</v>
      </c>
      <c r="BK1077" s="3">
        <v>85.9</v>
      </c>
      <c r="BM1077" s="3">
        <v>0.221</v>
      </c>
      <c r="BN1077" s="3">
        <v>35.4</v>
      </c>
      <c r="BO1077" s="3">
        <v>11.2</v>
      </c>
      <c r="BP1077" s="3">
        <v>16.4</v>
      </c>
      <c r="BQ1077" s="3">
        <v>22.1</v>
      </c>
      <c r="BR1077" s="3">
        <v>5.7</v>
      </c>
      <c r="BS1077" s="3">
        <v>20.8</v>
      </c>
      <c r="BU1077" s="3">
        <v>57.6</v>
      </c>
      <c r="BZ1077" s="3">
        <f>BO1077/V1077</f>
        <v>0.08175182481751825</v>
      </c>
    </row>
    <row r="1078" spans="1:78" ht="12.75">
      <c r="A1078" s="3" t="s">
        <v>317</v>
      </c>
      <c r="B1078" s="4" t="s">
        <v>271</v>
      </c>
      <c r="C1078" s="3">
        <v>0</v>
      </c>
      <c r="D1078" s="3">
        <v>76</v>
      </c>
      <c r="F1078" s="3">
        <v>0.48</v>
      </c>
      <c r="G1078" s="3">
        <v>66</v>
      </c>
      <c r="I1078" s="3">
        <v>0.01</v>
      </c>
      <c r="J1078" s="3">
        <v>0.884</v>
      </c>
      <c r="K1078" s="3">
        <v>0.008</v>
      </c>
      <c r="L1078" s="3">
        <v>0.001</v>
      </c>
      <c r="O1078" s="3">
        <v>74</v>
      </c>
      <c r="R1078" s="3">
        <v>17</v>
      </c>
      <c r="U1078" s="3">
        <v>0</v>
      </c>
      <c r="V1078" s="3">
        <v>143</v>
      </c>
      <c r="Y1078" s="3">
        <v>17.1</v>
      </c>
      <c r="AE1078" s="3">
        <v>575</v>
      </c>
      <c r="AJ1078" s="3">
        <v>0</v>
      </c>
      <c r="AL1078" s="3">
        <v>0.005</v>
      </c>
      <c r="AM1078" s="3">
        <v>0.855</v>
      </c>
      <c r="AP1078" s="3">
        <v>13.8</v>
      </c>
      <c r="AR1078" s="3">
        <v>0.001</v>
      </c>
      <c r="AS1078" s="3">
        <v>0.018000000000000002</v>
      </c>
      <c r="AV1078" s="3">
        <v>0.56</v>
      </c>
      <c r="AW1078" s="3">
        <v>3.6</v>
      </c>
      <c r="AX1078" s="3">
        <v>4.5</v>
      </c>
      <c r="AY1078" s="3">
        <v>0.084</v>
      </c>
      <c r="AZ1078" s="3">
        <v>7.9</v>
      </c>
      <c r="BA1078" s="3">
        <v>0.012</v>
      </c>
      <c r="BB1078" s="3">
        <v>0.057</v>
      </c>
      <c r="BC1078" s="3">
        <v>3.8</v>
      </c>
      <c r="BE1078" s="3">
        <v>0</v>
      </c>
      <c r="BK1078" s="3">
        <v>93</v>
      </c>
      <c r="BM1078" s="3">
        <v>0.232</v>
      </c>
      <c r="BN1078" s="3">
        <v>39</v>
      </c>
      <c r="BO1078" s="3">
        <v>11.9</v>
      </c>
      <c r="BP1078" s="3">
        <v>6.4</v>
      </c>
      <c r="BQ1078" s="3">
        <v>20.2</v>
      </c>
      <c r="BR1078" s="3">
        <v>13.8</v>
      </c>
      <c r="BS1078" s="3">
        <v>25.1</v>
      </c>
      <c r="BU1078" s="3">
        <v>31.1</v>
      </c>
      <c r="BZ1078" s="3">
        <f aca="true" t="shared" si="0" ref="BZ1078:BZ1138">BO1078/V1078</f>
        <v>0.08321678321678322</v>
      </c>
    </row>
    <row r="1079" spans="1:78" ht="12.75">
      <c r="A1079" s="3" t="s">
        <v>317</v>
      </c>
      <c r="B1079" s="4" t="s">
        <v>243</v>
      </c>
      <c r="C1079" s="3">
        <v>0</v>
      </c>
      <c r="F1079" s="3">
        <v>0.54</v>
      </c>
      <c r="G1079" s="3">
        <v>69</v>
      </c>
      <c r="I1079" s="3">
        <v>0.01</v>
      </c>
      <c r="J1079" s="3">
        <v>0.355</v>
      </c>
      <c r="K1079" s="3">
        <v>0.005</v>
      </c>
      <c r="L1079" s="3">
        <v>0.001</v>
      </c>
      <c r="O1079" s="3">
        <v>84</v>
      </c>
      <c r="R1079" s="3">
        <v>19.7</v>
      </c>
      <c r="U1079" s="3">
        <v>0</v>
      </c>
      <c r="V1079" s="3">
        <v>186</v>
      </c>
      <c r="AJ1079" s="3">
        <v>0</v>
      </c>
      <c r="AL1079" s="3">
        <v>0.005</v>
      </c>
      <c r="AM1079" s="3">
        <v>0.399</v>
      </c>
      <c r="AP1079" s="3">
        <v>17.3</v>
      </c>
      <c r="AR1079" s="3">
        <v>0.001</v>
      </c>
      <c r="AS1079" s="3">
        <v>0.017</v>
      </c>
      <c r="AV1079" s="3">
        <v>0.54</v>
      </c>
      <c r="AW1079" s="3">
        <v>3.6</v>
      </c>
      <c r="AX1079" s="3">
        <v>5.4</v>
      </c>
      <c r="AY1079" s="3">
        <v>0.005</v>
      </c>
      <c r="AZ1079" s="3">
        <v>7.6</v>
      </c>
      <c r="BA1079" s="3">
        <v>0.008</v>
      </c>
      <c r="BB1079" s="3">
        <v>0.062</v>
      </c>
      <c r="BC1079" s="3">
        <v>4.7</v>
      </c>
      <c r="BK1079" s="3">
        <v>114</v>
      </c>
      <c r="BM1079" s="3">
        <v>0.316</v>
      </c>
      <c r="BN1079" s="3">
        <v>45.6</v>
      </c>
      <c r="BO1079" s="3">
        <v>14.1</v>
      </c>
      <c r="BZ1079" s="3">
        <f t="shared" si="0"/>
        <v>0.07580645161290323</v>
      </c>
    </row>
    <row r="1080" spans="1:73" ht="12.75">
      <c r="A1080" s="3" t="s">
        <v>317</v>
      </c>
      <c r="B1080" s="4" t="s">
        <v>101</v>
      </c>
      <c r="C1080" s="3">
        <v>0</v>
      </c>
      <c r="D1080" s="3">
        <v>70</v>
      </c>
      <c r="G1080" s="3">
        <v>70</v>
      </c>
      <c r="Y1080" s="3">
        <v>12.7</v>
      </c>
      <c r="AE1080" s="3">
        <v>847</v>
      </c>
      <c r="AZ1080" s="3">
        <v>8.11</v>
      </c>
      <c r="BE1080" s="3">
        <v>0</v>
      </c>
      <c r="BP1080" s="3">
        <v>9.2</v>
      </c>
      <c r="BQ1080" s="3">
        <v>17.7</v>
      </c>
      <c r="BR1080" s="3">
        <v>8.5</v>
      </c>
      <c r="BS1080" s="3">
        <v>28.2</v>
      </c>
      <c r="BU1080" s="3">
        <v>28.9</v>
      </c>
    </row>
    <row r="1081" spans="1:78" ht="12.75">
      <c r="A1081" s="3" t="s">
        <v>317</v>
      </c>
      <c r="B1081" s="4" t="s">
        <v>300</v>
      </c>
      <c r="C1081" s="3">
        <v>0</v>
      </c>
      <c r="D1081" s="3">
        <v>68</v>
      </c>
      <c r="F1081" s="3">
        <v>0.54</v>
      </c>
      <c r="G1081" s="3">
        <v>69</v>
      </c>
      <c r="I1081" s="3">
        <v>0.01</v>
      </c>
      <c r="J1081" s="3">
        <v>0.42100000000000004</v>
      </c>
      <c r="K1081" s="3">
        <v>0.008</v>
      </c>
      <c r="L1081" s="3">
        <v>0.001</v>
      </c>
      <c r="O1081" s="3">
        <v>84</v>
      </c>
      <c r="R1081" s="3">
        <v>19.5</v>
      </c>
      <c r="U1081" s="3">
        <v>0</v>
      </c>
      <c r="V1081" s="3">
        <v>178</v>
      </c>
      <c r="Y1081" s="3">
        <v>12.6</v>
      </c>
      <c r="AJ1081" s="3">
        <v>0</v>
      </c>
      <c r="AL1081" s="3">
        <v>0.005</v>
      </c>
      <c r="AM1081" s="3">
        <v>0.466</v>
      </c>
      <c r="AP1081" s="3">
        <v>16.6</v>
      </c>
      <c r="AR1081" s="3">
        <v>0.001</v>
      </c>
      <c r="AS1081" s="3">
        <v>0.015</v>
      </c>
      <c r="AV1081" s="3">
        <v>0.55</v>
      </c>
      <c r="AW1081" s="3">
        <v>3.3</v>
      </c>
      <c r="AX1081" s="3">
        <v>5.3</v>
      </c>
      <c r="AY1081" s="3">
        <v>0.005</v>
      </c>
      <c r="AZ1081" s="3">
        <v>8.26</v>
      </c>
      <c r="BA1081" s="3">
        <v>0.009000000000000001</v>
      </c>
      <c r="BB1081" s="3">
        <v>0.061000000000000006</v>
      </c>
      <c r="BC1081" s="3">
        <v>4.9</v>
      </c>
      <c r="BE1081" s="3">
        <v>0</v>
      </c>
      <c r="BK1081" s="3">
        <v>120</v>
      </c>
      <c r="BM1081" s="3">
        <v>0.274</v>
      </c>
      <c r="BN1081" s="3">
        <v>43.2</v>
      </c>
      <c r="BO1081" s="3">
        <v>12.9</v>
      </c>
      <c r="BP1081" s="3">
        <v>8.8</v>
      </c>
      <c r="BQ1081" s="3">
        <v>14.8</v>
      </c>
      <c r="BR1081" s="3">
        <v>6.1</v>
      </c>
      <c r="BZ1081" s="3">
        <f t="shared" si="0"/>
        <v>0.07247191011235955</v>
      </c>
    </row>
    <row r="1082" spans="1:78" ht="12.75">
      <c r="A1082" s="3" t="s">
        <v>317</v>
      </c>
      <c r="B1082" s="4" t="s">
        <v>188</v>
      </c>
      <c r="C1082" s="3">
        <v>0</v>
      </c>
      <c r="D1082" s="3">
        <v>66</v>
      </c>
      <c r="F1082" s="3">
        <v>0.59</v>
      </c>
      <c r="G1082" s="3">
        <v>74</v>
      </c>
      <c r="H1082" s="3">
        <v>0.04</v>
      </c>
      <c r="I1082" s="3">
        <v>0.01</v>
      </c>
      <c r="J1082" s="3">
        <v>0.506</v>
      </c>
      <c r="K1082" s="3">
        <v>0.018000000000000002</v>
      </c>
      <c r="L1082" s="3">
        <v>0.001</v>
      </c>
      <c r="O1082" s="3">
        <v>90</v>
      </c>
      <c r="R1082" s="3">
        <v>22.3</v>
      </c>
      <c r="U1082" s="3">
        <v>0</v>
      </c>
      <c r="V1082" s="3">
        <v>219</v>
      </c>
      <c r="Y1082" s="3">
        <v>12.9</v>
      </c>
      <c r="AE1082" s="3">
        <v>925.8</v>
      </c>
      <c r="AI1082" s="3">
        <v>0.18</v>
      </c>
      <c r="AJ1082" s="3">
        <v>0</v>
      </c>
      <c r="AK1082" s="3">
        <v>2.11</v>
      </c>
      <c r="AL1082" s="3">
        <v>0.005</v>
      </c>
      <c r="AM1082" s="3">
        <v>0.529</v>
      </c>
      <c r="AP1082" s="3">
        <v>19.8</v>
      </c>
      <c r="AR1082" s="3">
        <v>0.001</v>
      </c>
      <c r="AS1082" s="3">
        <v>0.021</v>
      </c>
      <c r="AV1082" s="3">
        <v>0.61</v>
      </c>
      <c r="AW1082" s="3">
        <v>4.3</v>
      </c>
      <c r="AY1082" s="3">
        <v>0.015</v>
      </c>
      <c r="AZ1082" s="3">
        <v>7.9</v>
      </c>
      <c r="BA1082" s="3">
        <v>0.01</v>
      </c>
      <c r="BB1082" s="3">
        <v>0.041</v>
      </c>
      <c r="BC1082" s="3">
        <v>5.4</v>
      </c>
      <c r="BE1082" s="3">
        <v>0</v>
      </c>
      <c r="BK1082" s="3">
        <v>142</v>
      </c>
      <c r="BM1082" s="3">
        <v>0.35700000000000004</v>
      </c>
      <c r="BN1082" s="3">
        <v>48.9</v>
      </c>
      <c r="BO1082" s="3">
        <v>14.8</v>
      </c>
      <c r="BP1082" s="3">
        <v>4</v>
      </c>
      <c r="BQ1082" s="3">
        <v>12.3</v>
      </c>
      <c r="BR1082" s="3">
        <v>8.3</v>
      </c>
      <c r="BS1082" s="3">
        <v>21.43</v>
      </c>
      <c r="BZ1082" s="3">
        <f t="shared" si="0"/>
        <v>0.06757990867579909</v>
      </c>
    </row>
    <row r="1083" spans="1:78" ht="12.75">
      <c r="A1083" s="3" t="s">
        <v>317</v>
      </c>
      <c r="B1083" s="4" t="s">
        <v>111</v>
      </c>
      <c r="C1083" s="3">
        <v>0</v>
      </c>
      <c r="D1083" s="3">
        <v>64</v>
      </c>
      <c r="F1083" s="3">
        <v>0.47</v>
      </c>
      <c r="G1083" s="3">
        <v>72</v>
      </c>
      <c r="H1083" s="3">
        <v>0.048</v>
      </c>
      <c r="I1083" s="3">
        <v>0.01</v>
      </c>
      <c r="J1083" s="3">
        <v>0.49200000000000005</v>
      </c>
      <c r="K1083" s="3">
        <v>0.01</v>
      </c>
      <c r="M1083" s="3">
        <v>0.001</v>
      </c>
      <c r="O1083" s="3">
        <v>86</v>
      </c>
      <c r="R1083" s="3">
        <v>20.5</v>
      </c>
      <c r="U1083" s="3">
        <v>0</v>
      </c>
      <c r="V1083" s="3">
        <v>194</v>
      </c>
      <c r="Y1083" s="3">
        <v>13.5</v>
      </c>
      <c r="AE1083" s="3">
        <v>885</v>
      </c>
      <c r="AI1083" s="3">
        <v>0.18</v>
      </c>
      <c r="AJ1083" s="3">
        <v>0</v>
      </c>
      <c r="AK1083" s="3">
        <v>-0.6</v>
      </c>
      <c r="AL1083" s="3">
        <v>0.005</v>
      </c>
      <c r="AM1083" s="3">
        <v>0.502</v>
      </c>
      <c r="AP1083" s="3">
        <v>16.6</v>
      </c>
      <c r="AR1083" s="3">
        <v>0.001</v>
      </c>
      <c r="AS1083" s="3">
        <v>0.019</v>
      </c>
      <c r="AV1083" s="3">
        <v>0.48</v>
      </c>
      <c r="AW1083" s="3">
        <v>4.4</v>
      </c>
      <c r="AY1083" s="3">
        <v>0.006</v>
      </c>
      <c r="AZ1083" s="3">
        <v>7.7</v>
      </c>
      <c r="BA1083" s="3">
        <v>0.007</v>
      </c>
      <c r="BB1083" s="3">
        <v>0.049</v>
      </c>
      <c r="BC1083" s="3">
        <v>4.6</v>
      </c>
      <c r="BE1083" s="3">
        <v>0</v>
      </c>
      <c r="BK1083" s="3">
        <v>119</v>
      </c>
      <c r="BM1083" s="3">
        <v>0.34</v>
      </c>
      <c r="BN1083" s="3">
        <v>42.6</v>
      </c>
      <c r="BO1083" s="3">
        <v>13.7</v>
      </c>
      <c r="BP1083" s="3">
        <v>11</v>
      </c>
      <c r="BQ1083" s="3">
        <v>16.4</v>
      </c>
      <c r="BR1083" s="3">
        <v>5.4</v>
      </c>
      <c r="BS1083" s="3">
        <v>18.1</v>
      </c>
      <c r="BU1083" s="3">
        <v>25.3</v>
      </c>
      <c r="BZ1083" s="3">
        <f t="shared" si="0"/>
        <v>0.07061855670103093</v>
      </c>
    </row>
    <row r="1084" spans="1:78" ht="12.75">
      <c r="A1084" s="3" t="s">
        <v>317</v>
      </c>
      <c r="B1084" s="4" t="s">
        <v>115</v>
      </c>
      <c r="C1084" s="3">
        <v>0</v>
      </c>
      <c r="D1084" s="3">
        <v>70</v>
      </c>
      <c r="F1084" s="3">
        <v>0.59</v>
      </c>
      <c r="G1084" s="3">
        <v>72</v>
      </c>
      <c r="H1084" s="3">
        <v>0.025</v>
      </c>
      <c r="I1084" s="3">
        <v>0.01</v>
      </c>
      <c r="J1084" s="3">
        <v>0.895</v>
      </c>
      <c r="K1084" s="3">
        <v>0.008</v>
      </c>
      <c r="L1084" s="3">
        <v>0.001</v>
      </c>
      <c r="M1084" s="3">
        <v>0.001</v>
      </c>
      <c r="O1084" s="3">
        <v>88</v>
      </c>
      <c r="R1084" s="3">
        <v>20.2</v>
      </c>
      <c r="U1084" s="3">
        <v>0</v>
      </c>
      <c r="V1084" s="3">
        <v>215</v>
      </c>
      <c r="Y1084" s="3">
        <v>12.6</v>
      </c>
      <c r="AE1084" s="3">
        <v>941</v>
      </c>
      <c r="AI1084" s="3">
        <v>0.19</v>
      </c>
      <c r="AJ1084" s="3">
        <v>0</v>
      </c>
      <c r="AK1084" s="3">
        <v>0.01</v>
      </c>
      <c r="AL1084" s="3">
        <v>0.005</v>
      </c>
      <c r="AM1084" s="3">
        <v>0.7020000000000001</v>
      </c>
      <c r="AP1084" s="3">
        <v>18.2</v>
      </c>
      <c r="AR1084" s="3">
        <v>0.001</v>
      </c>
      <c r="AS1084" s="3">
        <v>0.014</v>
      </c>
      <c r="AV1084" s="3">
        <v>0.6</v>
      </c>
      <c r="AW1084" s="3">
        <v>3.4</v>
      </c>
      <c r="AY1084" s="3">
        <v>0.006</v>
      </c>
      <c r="AZ1084" s="3">
        <v>7.8</v>
      </c>
      <c r="BA1084" s="3">
        <v>0.005</v>
      </c>
      <c r="BB1084" s="3">
        <v>0.035</v>
      </c>
      <c r="BC1084" s="3">
        <v>4.8</v>
      </c>
      <c r="BE1084" s="3">
        <v>0</v>
      </c>
      <c r="BK1084" s="3">
        <v>134</v>
      </c>
      <c r="BM1084" s="3">
        <v>0.35200000000000004</v>
      </c>
      <c r="BN1084" s="3">
        <v>45</v>
      </c>
      <c r="BO1084" s="3">
        <v>13.6</v>
      </c>
      <c r="BP1084" s="3">
        <v>0.4</v>
      </c>
      <c r="BQ1084" s="3">
        <v>7.7</v>
      </c>
      <c r="BR1084" s="3">
        <v>7.3</v>
      </c>
      <c r="BS1084" s="3">
        <v>15.7</v>
      </c>
      <c r="BU1084" s="3">
        <v>4.7</v>
      </c>
      <c r="BZ1084" s="3">
        <f t="shared" si="0"/>
        <v>0.06325581395348837</v>
      </c>
    </row>
    <row r="1085" spans="1:78" ht="12.75">
      <c r="A1085" s="3" t="s">
        <v>317</v>
      </c>
      <c r="B1085" s="4" t="s">
        <v>301</v>
      </c>
      <c r="C1085" s="3">
        <v>0</v>
      </c>
      <c r="D1085" s="3">
        <v>72</v>
      </c>
      <c r="F1085" s="3">
        <v>0.71</v>
      </c>
      <c r="G1085" s="3">
        <v>78</v>
      </c>
      <c r="H1085" s="3">
        <v>0.037000000000000005</v>
      </c>
      <c r="I1085" s="3">
        <v>0.01</v>
      </c>
      <c r="J1085" s="3">
        <v>0.6990000000000001</v>
      </c>
      <c r="K1085" s="3">
        <v>0.021</v>
      </c>
      <c r="M1085" s="3">
        <v>0.001</v>
      </c>
      <c r="O1085" s="3">
        <v>90</v>
      </c>
      <c r="R1085" s="3">
        <v>20.5</v>
      </c>
      <c r="U1085" s="3">
        <v>0</v>
      </c>
      <c r="V1085" s="3">
        <v>222</v>
      </c>
      <c r="Y1085" s="3">
        <v>7.3</v>
      </c>
      <c r="AE1085" s="3">
        <v>987</v>
      </c>
      <c r="AI1085" s="3">
        <v>0.18</v>
      </c>
      <c r="AJ1085" s="3">
        <v>0</v>
      </c>
      <c r="AK1085" s="3">
        <v>0.46</v>
      </c>
      <c r="AL1085" s="3">
        <v>0.005</v>
      </c>
      <c r="AM1085" s="3">
        <v>0.661</v>
      </c>
      <c r="AP1085" s="3">
        <v>19.1</v>
      </c>
      <c r="AR1085" s="3">
        <v>0.001</v>
      </c>
      <c r="AS1085" s="3">
        <v>0.023</v>
      </c>
      <c r="AV1085" s="3">
        <v>0.82</v>
      </c>
      <c r="AW1085" s="3">
        <v>3.5</v>
      </c>
      <c r="AY1085" s="3">
        <v>0.112</v>
      </c>
      <c r="AZ1085" s="3">
        <v>7.61</v>
      </c>
      <c r="BA1085" s="3">
        <v>0.009000000000000001</v>
      </c>
      <c r="BB1085" s="3">
        <v>0.043000000000000003</v>
      </c>
      <c r="BC1085" s="3">
        <v>4.9</v>
      </c>
      <c r="BE1085" s="3">
        <v>0</v>
      </c>
      <c r="BK1085" s="3">
        <v>139</v>
      </c>
      <c r="BM1085" s="3">
        <v>0.35400000000000004</v>
      </c>
      <c r="BN1085" s="3">
        <v>44.7</v>
      </c>
      <c r="BO1085" s="3">
        <v>14.3</v>
      </c>
      <c r="BP1085" s="3">
        <v>5.7</v>
      </c>
      <c r="BQ1085" s="3">
        <v>9.7</v>
      </c>
      <c r="BR1085" s="3">
        <v>4</v>
      </c>
      <c r="BS1085" s="3">
        <v>11.5</v>
      </c>
      <c r="BU1085" s="3">
        <v>18.8</v>
      </c>
      <c r="BZ1085" s="3">
        <f t="shared" si="0"/>
        <v>0.06441441441441442</v>
      </c>
    </row>
    <row r="1086" spans="1:73" ht="12.75">
      <c r="A1086" s="3" t="s">
        <v>317</v>
      </c>
      <c r="B1086" s="4" t="s">
        <v>302</v>
      </c>
      <c r="C1086" s="3">
        <v>0</v>
      </c>
      <c r="D1086" s="3">
        <v>80</v>
      </c>
      <c r="G1086" s="3">
        <v>78</v>
      </c>
      <c r="Y1086" s="3">
        <v>10.7</v>
      </c>
      <c r="AE1086" s="3">
        <v>1131</v>
      </c>
      <c r="AZ1086" s="3">
        <v>7.71</v>
      </c>
      <c r="BE1086" s="3">
        <v>0</v>
      </c>
      <c r="BP1086" s="3">
        <v>3.3</v>
      </c>
      <c r="BQ1086" s="3">
        <v>10.3</v>
      </c>
      <c r="BR1086" s="3">
        <v>7</v>
      </c>
      <c r="BS1086" s="3">
        <v>9.9</v>
      </c>
      <c r="BU1086" s="3">
        <v>14.8</v>
      </c>
    </row>
    <row r="1087" spans="1:78" ht="12.75">
      <c r="A1087" s="3" t="s">
        <v>317</v>
      </c>
      <c r="B1087" s="4" t="s">
        <v>124</v>
      </c>
      <c r="C1087" s="3">
        <v>0</v>
      </c>
      <c r="F1087" s="3">
        <v>0.63</v>
      </c>
      <c r="G1087" s="3">
        <v>83</v>
      </c>
      <c r="H1087" s="3">
        <v>0.021</v>
      </c>
      <c r="I1087" s="3">
        <v>0.01</v>
      </c>
      <c r="J1087" s="3">
        <v>0.42700000000000005</v>
      </c>
      <c r="K1087" s="3">
        <v>0.01</v>
      </c>
      <c r="M1087" s="3">
        <v>0.001</v>
      </c>
      <c r="O1087" s="3">
        <v>101</v>
      </c>
      <c r="R1087" s="3">
        <v>20.2</v>
      </c>
      <c r="U1087" s="3">
        <v>0</v>
      </c>
      <c r="V1087" s="3">
        <v>271</v>
      </c>
      <c r="AI1087" s="3">
        <v>0.17</v>
      </c>
      <c r="AJ1087" s="3">
        <v>0</v>
      </c>
      <c r="AK1087" s="3">
        <v>0.8</v>
      </c>
      <c r="AL1087" s="3">
        <v>0.005</v>
      </c>
      <c r="AM1087" s="3">
        <v>0.449</v>
      </c>
      <c r="AP1087" s="3">
        <v>23.8</v>
      </c>
      <c r="AR1087" s="3">
        <v>0.001</v>
      </c>
      <c r="AS1087" s="3">
        <v>0.015</v>
      </c>
      <c r="AV1087" s="3">
        <v>0.72</v>
      </c>
      <c r="AW1087" s="3">
        <v>4.2</v>
      </c>
      <c r="AY1087" s="3">
        <v>0.08800000000000001</v>
      </c>
      <c r="AZ1087" s="3">
        <v>7.9</v>
      </c>
      <c r="BA1087" s="3">
        <v>0.007</v>
      </c>
      <c r="BB1087" s="3">
        <v>0.04</v>
      </c>
      <c r="BC1087" s="3">
        <v>10</v>
      </c>
      <c r="BK1087" s="3">
        <v>169</v>
      </c>
      <c r="BM1087" s="3">
        <v>0.35300000000000004</v>
      </c>
      <c r="BN1087" s="3">
        <v>47.7</v>
      </c>
      <c r="BO1087" s="3">
        <v>14.9</v>
      </c>
      <c r="BZ1087" s="3">
        <f t="shared" si="0"/>
        <v>0.05498154981549816</v>
      </c>
    </row>
    <row r="1088" spans="1:78" ht="12.75">
      <c r="A1088" s="3" t="s">
        <v>317</v>
      </c>
      <c r="B1088" s="4" t="s">
        <v>126</v>
      </c>
      <c r="C1088" s="3">
        <v>0</v>
      </c>
      <c r="F1088" s="3">
        <v>0.74</v>
      </c>
      <c r="G1088" s="3">
        <v>95</v>
      </c>
      <c r="H1088" s="3">
        <v>0.012</v>
      </c>
      <c r="I1088" s="3">
        <v>0.01</v>
      </c>
      <c r="J1088" s="3">
        <v>0.184</v>
      </c>
      <c r="K1088" s="3">
        <v>0.014</v>
      </c>
      <c r="M1088" s="3">
        <v>0.0008</v>
      </c>
      <c r="O1088" s="3">
        <v>116</v>
      </c>
      <c r="R1088" s="3">
        <v>24.3</v>
      </c>
      <c r="S1088" s="3">
        <v>24.3</v>
      </c>
      <c r="U1088" s="3">
        <v>0</v>
      </c>
      <c r="V1088" s="3">
        <v>308</v>
      </c>
      <c r="AI1088" s="3">
        <v>0.19</v>
      </c>
      <c r="AJ1088" s="3">
        <v>0</v>
      </c>
      <c r="AK1088" s="3">
        <v>-4.1</v>
      </c>
      <c r="AL1088" s="3">
        <v>0.005</v>
      </c>
      <c r="AM1088" s="3">
        <v>0.18</v>
      </c>
      <c r="AP1088" s="3">
        <v>25.4</v>
      </c>
      <c r="AQ1088" s="3">
        <v>25.4</v>
      </c>
      <c r="AR1088" s="3">
        <v>0.001</v>
      </c>
      <c r="AS1088" s="3">
        <v>0.009000000000000001</v>
      </c>
      <c r="AV1088" s="3">
        <v>0.77</v>
      </c>
      <c r="AW1088" s="3">
        <v>4.5</v>
      </c>
      <c r="AY1088" s="3">
        <v>0.025</v>
      </c>
      <c r="AZ1088" s="3">
        <v>8.3</v>
      </c>
      <c r="BA1088" s="3">
        <v>0.005</v>
      </c>
      <c r="BB1088" s="3">
        <v>0.054</v>
      </c>
      <c r="BC1088" s="3">
        <v>7.6</v>
      </c>
      <c r="BD1088" s="3">
        <v>7.6</v>
      </c>
      <c r="BK1088" s="3">
        <v>167</v>
      </c>
      <c r="BL1088" s="3">
        <v>167</v>
      </c>
      <c r="BM1088" s="3">
        <v>0.369</v>
      </c>
      <c r="BN1088" s="3">
        <v>51.3</v>
      </c>
      <c r="BO1088" s="3">
        <v>16</v>
      </c>
      <c r="BZ1088" s="3">
        <f t="shared" si="0"/>
        <v>0.05194805194805195</v>
      </c>
    </row>
    <row r="1089" spans="1:73" ht="12.75">
      <c r="A1089" s="3" t="s">
        <v>317</v>
      </c>
      <c r="B1089" s="4" t="s">
        <v>127</v>
      </c>
      <c r="C1089" s="3">
        <v>0</v>
      </c>
      <c r="D1089" s="3">
        <v>92</v>
      </c>
      <c r="G1089" s="3">
        <v>92</v>
      </c>
      <c r="Y1089" s="3">
        <v>20.26</v>
      </c>
      <c r="AE1089" s="3">
        <v>1286</v>
      </c>
      <c r="AZ1089" s="3">
        <v>8.14</v>
      </c>
      <c r="BE1089" s="3">
        <v>0</v>
      </c>
      <c r="BP1089" s="3">
        <v>3.52</v>
      </c>
      <c r="BQ1089" s="3">
        <v>9.45</v>
      </c>
      <c r="BR1089" s="3">
        <v>5.93</v>
      </c>
      <c r="BS1089" s="3">
        <v>10.9</v>
      </c>
      <c r="BU1089" s="3">
        <v>9.8</v>
      </c>
    </row>
    <row r="1090" spans="1:78" ht="12.75">
      <c r="A1090" s="3" t="s">
        <v>317</v>
      </c>
      <c r="B1090" s="4" t="s">
        <v>129</v>
      </c>
      <c r="C1090" s="3">
        <v>0</v>
      </c>
      <c r="F1090" s="3">
        <v>0.75</v>
      </c>
      <c r="G1090" s="3">
        <v>103</v>
      </c>
      <c r="H1090" s="3">
        <v>0.02</v>
      </c>
      <c r="I1090" s="3">
        <v>0.01</v>
      </c>
      <c r="J1090" s="3">
        <v>0.376</v>
      </c>
      <c r="K1090" s="3">
        <v>0.028</v>
      </c>
      <c r="M1090" s="3">
        <v>0.003</v>
      </c>
      <c r="O1090" s="3">
        <v>126</v>
      </c>
      <c r="R1090" s="3">
        <v>30.3</v>
      </c>
      <c r="S1090" s="3">
        <v>30.3</v>
      </c>
      <c r="U1090" s="3">
        <v>0</v>
      </c>
      <c r="V1090" s="3">
        <v>367</v>
      </c>
      <c r="AI1090" s="3">
        <v>0.22</v>
      </c>
      <c r="AJ1090" s="3">
        <v>0</v>
      </c>
      <c r="AK1090" s="3">
        <v>2.41</v>
      </c>
      <c r="AL1090" s="3">
        <v>0.005</v>
      </c>
      <c r="AM1090" s="3">
        <v>0.35400000000000004</v>
      </c>
      <c r="AP1090" s="3">
        <v>35</v>
      </c>
      <c r="AQ1090" s="3">
        <v>35</v>
      </c>
      <c r="AR1090" s="3">
        <v>0.001</v>
      </c>
      <c r="AS1090" s="3">
        <v>0.018000000000000002</v>
      </c>
      <c r="AV1090" s="3">
        <v>0.79</v>
      </c>
      <c r="AW1090" s="3">
        <v>5.2</v>
      </c>
      <c r="AY1090" s="3">
        <v>0.04</v>
      </c>
      <c r="AZ1090" s="3">
        <v>8</v>
      </c>
      <c r="BA1090" s="3">
        <v>0.008</v>
      </c>
      <c r="BB1090" s="3">
        <v>0.057</v>
      </c>
      <c r="BC1090" s="3">
        <v>10.3</v>
      </c>
      <c r="BD1090" s="3">
        <v>10.3</v>
      </c>
      <c r="BK1090" s="3">
        <v>224</v>
      </c>
      <c r="BL1090" s="3">
        <v>224</v>
      </c>
      <c r="BM1090" s="3">
        <v>0.398</v>
      </c>
      <c r="BN1090" s="3">
        <v>61.8</v>
      </c>
      <c r="BO1090" s="3">
        <v>20.3</v>
      </c>
      <c r="BZ1090" s="3">
        <f t="shared" si="0"/>
        <v>0.05531335149863761</v>
      </c>
    </row>
    <row r="1091" spans="1:73" ht="12.75">
      <c r="A1091" s="3" t="s">
        <v>317</v>
      </c>
      <c r="B1091" s="4" t="s">
        <v>129</v>
      </c>
      <c r="C1091" s="3">
        <v>0</v>
      </c>
      <c r="D1091" s="3">
        <v>102</v>
      </c>
      <c r="G1091" s="3">
        <v>100</v>
      </c>
      <c r="Y1091" s="3">
        <v>25.72</v>
      </c>
      <c r="AE1091" s="3">
        <v>1587</v>
      </c>
      <c r="AZ1091" s="3">
        <v>8.14</v>
      </c>
      <c r="BE1091" s="3">
        <v>0</v>
      </c>
      <c r="BP1091" s="3">
        <v>9.04</v>
      </c>
      <c r="BQ1091" s="3">
        <v>17.26</v>
      </c>
      <c r="BR1091" s="3">
        <v>8.22</v>
      </c>
      <c r="BS1091" s="3">
        <v>15.2</v>
      </c>
      <c r="BU1091" s="3">
        <v>5.5</v>
      </c>
    </row>
    <row r="1092" spans="1:73" ht="12.75">
      <c r="A1092" s="3" t="s">
        <v>317</v>
      </c>
      <c r="B1092" s="4" t="s">
        <v>131</v>
      </c>
      <c r="C1092" s="3">
        <v>0</v>
      </c>
      <c r="D1092" s="3">
        <v>98</v>
      </c>
      <c r="G1092" s="3">
        <v>100</v>
      </c>
      <c r="W1092" s="3">
        <v>18.35</v>
      </c>
      <c r="AE1092" s="3">
        <v>1417</v>
      </c>
      <c r="AX1092" s="3">
        <v>9.9</v>
      </c>
      <c r="AZ1092" s="3">
        <v>8.12</v>
      </c>
      <c r="BE1092" s="3">
        <v>0</v>
      </c>
      <c r="BP1092" s="3">
        <v>10.6</v>
      </c>
      <c r="BQ1092" s="3">
        <v>20.5</v>
      </c>
      <c r="BS1092" s="3">
        <v>14.9</v>
      </c>
      <c r="BU1092" s="3">
        <v>14</v>
      </c>
    </row>
    <row r="1093" spans="1:78" ht="12.75">
      <c r="A1093" s="3" t="s">
        <v>317</v>
      </c>
      <c r="B1093" s="4" t="s">
        <v>132</v>
      </c>
      <c r="C1093" s="3">
        <v>0</v>
      </c>
      <c r="F1093" s="3">
        <v>0.73</v>
      </c>
      <c r="G1093" s="3">
        <v>101</v>
      </c>
      <c r="H1093" s="3">
        <v>0.023</v>
      </c>
      <c r="I1093" s="3">
        <v>0.01</v>
      </c>
      <c r="J1093" s="3">
        <v>0.338</v>
      </c>
      <c r="K1093" s="3">
        <v>0.028</v>
      </c>
      <c r="M1093" s="3">
        <v>0.003</v>
      </c>
      <c r="O1093" s="3">
        <v>123</v>
      </c>
      <c r="R1093" s="3">
        <v>25.3</v>
      </c>
      <c r="S1093" s="3">
        <v>25.3</v>
      </c>
      <c r="U1093" s="3">
        <v>0</v>
      </c>
      <c r="V1093" s="3">
        <v>320</v>
      </c>
      <c r="AE1093" s="3">
        <v>1320</v>
      </c>
      <c r="AI1093" s="3">
        <v>0.21</v>
      </c>
      <c r="AJ1093" s="3">
        <v>0</v>
      </c>
      <c r="AK1093" s="3">
        <v>-2.7</v>
      </c>
      <c r="AL1093" s="3">
        <v>0.005</v>
      </c>
      <c r="AM1093" s="3">
        <v>0.319</v>
      </c>
      <c r="AP1093" s="3">
        <v>27.2</v>
      </c>
      <c r="AQ1093" s="3">
        <v>27.2</v>
      </c>
      <c r="AR1093" s="3">
        <v>0.001</v>
      </c>
      <c r="AS1093" s="3">
        <v>0.027</v>
      </c>
      <c r="AV1093" s="3">
        <v>0.76</v>
      </c>
      <c r="AW1093" s="3">
        <v>4.7</v>
      </c>
      <c r="AY1093" s="3">
        <v>0.032</v>
      </c>
      <c r="AZ1093" s="3">
        <v>8.2</v>
      </c>
      <c r="BA1093" s="3">
        <v>0.013000000000000001</v>
      </c>
      <c r="BB1093" s="3">
        <v>0.07100000000000001</v>
      </c>
      <c r="BC1093" s="3">
        <v>6.8</v>
      </c>
      <c r="BD1093" s="3">
        <v>6.8</v>
      </c>
      <c r="BK1093" s="3">
        <v>182</v>
      </c>
      <c r="BL1093" s="3">
        <v>182</v>
      </c>
      <c r="BM1093" s="3">
        <v>0.367</v>
      </c>
      <c r="BN1093" s="3">
        <v>56.7</v>
      </c>
      <c r="BO1093" s="3">
        <v>17.8</v>
      </c>
      <c r="BT1093" s="3">
        <v>730</v>
      </c>
      <c r="BZ1093" s="3">
        <f t="shared" si="0"/>
        <v>0.055625</v>
      </c>
    </row>
    <row r="1094" spans="1:78" ht="12.75">
      <c r="A1094" s="3" t="s">
        <v>317</v>
      </c>
      <c r="B1094" s="4" t="s">
        <v>134</v>
      </c>
      <c r="C1094" s="3">
        <v>0</v>
      </c>
      <c r="D1094" s="3">
        <v>84</v>
      </c>
      <c r="F1094" s="3">
        <v>0.67</v>
      </c>
      <c r="G1094" s="3">
        <v>94</v>
      </c>
      <c r="H1094" s="3">
        <v>0.025</v>
      </c>
      <c r="I1094" s="3">
        <v>0.01</v>
      </c>
      <c r="J1094" s="3">
        <v>0.543</v>
      </c>
      <c r="K1094" s="3">
        <v>0.017</v>
      </c>
      <c r="M1094" s="3">
        <v>0.003</v>
      </c>
      <c r="O1094" s="3">
        <v>114</v>
      </c>
      <c r="R1094" s="3">
        <v>24.6</v>
      </c>
      <c r="S1094" s="3">
        <v>24.6</v>
      </c>
      <c r="U1094" s="3">
        <v>0</v>
      </c>
      <c r="V1094" s="3">
        <v>231</v>
      </c>
      <c r="Y1094" s="3">
        <v>21.28</v>
      </c>
      <c r="AE1094" s="3">
        <v>1027</v>
      </c>
      <c r="AI1094" s="3">
        <v>0.18</v>
      </c>
      <c r="AJ1094" s="3">
        <v>0</v>
      </c>
      <c r="AK1094" s="3">
        <v>1.43</v>
      </c>
      <c r="AL1094" s="3">
        <v>0.005</v>
      </c>
      <c r="AM1094" s="3">
        <v>0.585</v>
      </c>
      <c r="AP1094" s="3">
        <v>23</v>
      </c>
      <c r="AQ1094" s="3">
        <v>23</v>
      </c>
      <c r="AR1094" s="3">
        <v>0.001</v>
      </c>
      <c r="AS1094" s="3">
        <v>0.028</v>
      </c>
      <c r="AV1094" s="3">
        <v>0.69</v>
      </c>
      <c r="AW1094" s="3">
        <v>4.5</v>
      </c>
      <c r="AY1094" s="3">
        <v>0.024</v>
      </c>
      <c r="AZ1094" s="3">
        <v>8.38</v>
      </c>
      <c r="BA1094" s="3">
        <v>0.005</v>
      </c>
      <c r="BB1094" s="3">
        <v>0.059000000000000004</v>
      </c>
      <c r="BC1094" s="3">
        <v>5.9</v>
      </c>
      <c r="BD1094" s="3">
        <v>5.9</v>
      </c>
      <c r="BE1094" s="3">
        <v>0</v>
      </c>
      <c r="BK1094" s="3">
        <v>145</v>
      </c>
      <c r="BL1094" s="3">
        <v>145</v>
      </c>
      <c r="BM1094" s="3">
        <v>0.316</v>
      </c>
      <c r="BN1094" s="3">
        <v>43.8</v>
      </c>
      <c r="BO1094" s="3">
        <v>13.4</v>
      </c>
      <c r="BP1094" s="3">
        <v>8.99</v>
      </c>
      <c r="BQ1094" s="3">
        <v>15.56</v>
      </c>
      <c r="BR1094" s="3">
        <v>6.57</v>
      </c>
      <c r="BS1094" s="3">
        <v>19.16</v>
      </c>
      <c r="BT1094" s="3">
        <v>550</v>
      </c>
      <c r="BU1094" s="3">
        <v>20.7</v>
      </c>
      <c r="BZ1094" s="3">
        <f t="shared" si="0"/>
        <v>0.05800865800865801</v>
      </c>
    </row>
    <row r="1095" spans="1:78" ht="12.75">
      <c r="A1095" s="3" t="s">
        <v>317</v>
      </c>
      <c r="B1095" s="4" t="s">
        <v>136</v>
      </c>
      <c r="C1095" s="3">
        <v>0</v>
      </c>
      <c r="D1095" s="3">
        <v>82</v>
      </c>
      <c r="F1095" s="3">
        <v>0.76</v>
      </c>
      <c r="G1095" s="3">
        <v>89</v>
      </c>
      <c r="H1095" s="3">
        <v>0.023</v>
      </c>
      <c r="I1095" s="3">
        <v>0.01</v>
      </c>
      <c r="J1095" s="3">
        <v>0.993</v>
      </c>
      <c r="K1095" s="3">
        <v>0.025</v>
      </c>
      <c r="M1095" s="3">
        <v>0.003</v>
      </c>
      <c r="O1095" s="3">
        <v>109</v>
      </c>
      <c r="R1095" s="3">
        <v>19.4</v>
      </c>
      <c r="S1095" s="3">
        <v>19.4</v>
      </c>
      <c r="U1095" s="3">
        <v>0</v>
      </c>
      <c r="V1095" s="3">
        <v>189</v>
      </c>
      <c r="W1095" s="3">
        <v>9.85</v>
      </c>
      <c r="AE1095" s="3">
        <v>895</v>
      </c>
      <c r="AI1095" s="3">
        <v>0.18</v>
      </c>
      <c r="AJ1095" s="3">
        <v>0</v>
      </c>
      <c r="AK1095" s="3">
        <v>-2.4</v>
      </c>
      <c r="AL1095" s="3">
        <v>0.005</v>
      </c>
      <c r="AM1095" s="3">
        <v>0.916</v>
      </c>
      <c r="AP1095" s="3">
        <v>16.9</v>
      </c>
      <c r="AQ1095" s="3">
        <v>16.9</v>
      </c>
      <c r="AR1095" s="3">
        <v>0.001</v>
      </c>
      <c r="AS1095" s="3">
        <v>0.032</v>
      </c>
      <c r="AV1095" s="3">
        <v>0.83</v>
      </c>
      <c r="AW1095" s="3">
        <v>4.5</v>
      </c>
      <c r="AX1095" s="3">
        <v>6.53</v>
      </c>
      <c r="AY1095" s="3">
        <v>0.065</v>
      </c>
      <c r="AZ1095" s="3">
        <v>7.97</v>
      </c>
      <c r="BA1095" s="3">
        <v>0.011000000000000001</v>
      </c>
      <c r="BB1095" s="3">
        <v>0.059000000000000004</v>
      </c>
      <c r="BC1095" s="3">
        <v>5.8</v>
      </c>
      <c r="BD1095" s="3">
        <v>5.8</v>
      </c>
      <c r="BE1095" s="3">
        <v>0</v>
      </c>
      <c r="BK1095" s="3">
        <v>118</v>
      </c>
      <c r="BL1095" s="3">
        <v>118</v>
      </c>
      <c r="BM1095" s="3">
        <v>0.304</v>
      </c>
      <c r="BN1095" s="3">
        <v>42.3</v>
      </c>
      <c r="BO1095" s="3">
        <v>13.2</v>
      </c>
      <c r="BP1095" s="3">
        <v>7.54</v>
      </c>
      <c r="BQ1095" s="3">
        <v>14.07</v>
      </c>
      <c r="BS1095" s="3">
        <v>23.16</v>
      </c>
      <c r="BT1095" s="3">
        <v>490</v>
      </c>
      <c r="BU1095" s="3">
        <v>24.8</v>
      </c>
      <c r="BZ1095" s="3">
        <f t="shared" si="0"/>
        <v>0.06984126984126984</v>
      </c>
    </row>
    <row r="1096" spans="1:78" ht="12.75">
      <c r="A1096" s="3" t="s">
        <v>317</v>
      </c>
      <c r="B1096" s="4" t="s">
        <v>138</v>
      </c>
      <c r="C1096" s="3">
        <v>0</v>
      </c>
      <c r="F1096" s="3">
        <v>0.72</v>
      </c>
      <c r="G1096" s="3">
        <v>77</v>
      </c>
      <c r="H1096" s="3">
        <v>0.05</v>
      </c>
      <c r="I1096" s="3">
        <v>0.01</v>
      </c>
      <c r="J1096" s="3">
        <v>0.835</v>
      </c>
      <c r="K1096" s="3">
        <v>0.031</v>
      </c>
      <c r="M1096" s="3">
        <v>0.003</v>
      </c>
      <c r="O1096" s="3">
        <v>94</v>
      </c>
      <c r="R1096" s="3">
        <v>21.5</v>
      </c>
      <c r="U1096" s="3">
        <v>0</v>
      </c>
      <c r="V1096" s="3">
        <v>159</v>
      </c>
      <c r="AE1096" s="3">
        <v>761</v>
      </c>
      <c r="AI1096" s="3">
        <v>0.19</v>
      </c>
      <c r="AJ1096" s="3">
        <v>0</v>
      </c>
      <c r="AK1096" s="3">
        <v>2.71</v>
      </c>
      <c r="AL1096" s="3">
        <v>0.005</v>
      </c>
      <c r="AM1096" s="3">
        <v>0.8240000000000001</v>
      </c>
      <c r="AP1096" s="3">
        <v>16.8</v>
      </c>
      <c r="AR1096" s="3">
        <v>0.001</v>
      </c>
      <c r="AS1096" s="3">
        <v>0.019</v>
      </c>
      <c r="AV1096" s="3">
        <v>0.75</v>
      </c>
      <c r="AW1096" s="3">
        <v>3.9</v>
      </c>
      <c r="AY1096" s="3">
        <v>0.028</v>
      </c>
      <c r="AZ1096" s="3">
        <v>8.1</v>
      </c>
      <c r="BA1096" s="3">
        <v>0.008</v>
      </c>
      <c r="BB1096" s="3">
        <v>0.055</v>
      </c>
      <c r="BC1096" s="3">
        <v>6.1</v>
      </c>
      <c r="BK1096" s="3">
        <v>107</v>
      </c>
      <c r="BM1096" s="3">
        <v>0.273</v>
      </c>
      <c r="BN1096" s="3">
        <v>40.5</v>
      </c>
      <c r="BO1096" s="3">
        <v>11.6</v>
      </c>
      <c r="BT1096" s="3">
        <v>420</v>
      </c>
      <c r="BZ1096" s="3">
        <f t="shared" si="0"/>
        <v>0.0729559748427673</v>
      </c>
    </row>
    <row r="1097" spans="1:78" ht="12.75" hidden="1">
      <c r="A1097" s="3" t="s">
        <v>317</v>
      </c>
      <c r="B1097" s="4" t="s">
        <v>138</v>
      </c>
      <c r="C1097" s="3">
        <v>0</v>
      </c>
      <c r="D1097" s="3">
        <v>74</v>
      </c>
      <c r="G1097" s="3">
        <v>72</v>
      </c>
      <c r="W1097" s="3">
        <v>12.51</v>
      </c>
      <c r="AE1097" s="3">
        <v>770.1</v>
      </c>
      <c r="AX1097" s="3">
        <v>6.8</v>
      </c>
      <c r="AZ1097" s="3">
        <v>8.02</v>
      </c>
      <c r="BE1097" s="3">
        <v>0</v>
      </c>
      <c r="BP1097" s="3">
        <v>13.8</v>
      </c>
      <c r="BQ1097" s="3">
        <v>20.6</v>
      </c>
      <c r="BS1097" s="3">
        <v>22.83</v>
      </c>
      <c r="BU1097" s="3">
        <v>37.8</v>
      </c>
      <c r="BZ1097" s="3" t="e">
        <f t="shared" si="0"/>
        <v>#DIV/0!</v>
      </c>
    </row>
    <row r="1098" spans="1:78" ht="12.75">
      <c r="A1098" s="3" t="s">
        <v>318</v>
      </c>
      <c r="B1098" s="4" t="s">
        <v>161</v>
      </c>
      <c r="C1098" s="3">
        <v>0</v>
      </c>
      <c r="F1098" s="3">
        <v>1.65</v>
      </c>
      <c r="G1098" s="3">
        <v>183</v>
      </c>
      <c r="I1098" s="3">
        <v>0.01</v>
      </c>
      <c r="J1098" s="3">
        <v>0.616</v>
      </c>
      <c r="K1098" s="3">
        <v>0.007</v>
      </c>
      <c r="O1098" s="3">
        <v>212</v>
      </c>
      <c r="R1098" s="3">
        <v>120</v>
      </c>
      <c r="U1098" s="3">
        <v>6</v>
      </c>
      <c r="V1098" s="3">
        <v>3660</v>
      </c>
      <c r="Y1098" s="3">
        <v>31</v>
      </c>
      <c r="AE1098" s="3">
        <v>9240</v>
      </c>
      <c r="AJ1098" s="3">
        <v>0</v>
      </c>
      <c r="AL1098" s="3">
        <v>0.005</v>
      </c>
      <c r="AM1098" s="3">
        <v>0.152</v>
      </c>
      <c r="AP1098" s="3">
        <v>260</v>
      </c>
      <c r="AR1098" s="3">
        <v>0.001</v>
      </c>
      <c r="AS1098" s="3">
        <v>0.014</v>
      </c>
      <c r="AV1098" s="3">
        <v>1.65</v>
      </c>
      <c r="AW1098" s="3">
        <v>11.7</v>
      </c>
      <c r="AX1098" s="3">
        <v>15.9</v>
      </c>
      <c r="AY1098" s="3">
        <v>0.005</v>
      </c>
      <c r="AZ1098" s="3">
        <v>8.3</v>
      </c>
      <c r="BA1098" s="3">
        <v>0.005</v>
      </c>
      <c r="BB1098" s="3">
        <v>0.08600000000000001</v>
      </c>
      <c r="BC1098" s="3">
        <v>74.2</v>
      </c>
      <c r="BE1098" s="3">
        <v>0</v>
      </c>
      <c r="BK1098" s="3">
        <v>2030</v>
      </c>
      <c r="BM1098" s="3">
        <v>1.99</v>
      </c>
      <c r="BN1098" s="3">
        <v>579</v>
      </c>
      <c r="BO1098" s="3">
        <v>154</v>
      </c>
      <c r="BP1098" s="3">
        <v>13.9</v>
      </c>
      <c r="BQ1098" s="3">
        <v>27.9</v>
      </c>
      <c r="BR1098" s="3">
        <v>14.1</v>
      </c>
      <c r="BS1098" s="3">
        <v>13.1</v>
      </c>
      <c r="BU1098" s="3">
        <v>8.7</v>
      </c>
      <c r="BZ1098" s="3">
        <f t="shared" si="0"/>
        <v>0.04207650273224044</v>
      </c>
    </row>
    <row r="1099" spans="1:71" ht="12.75">
      <c r="A1099" s="3" t="s">
        <v>318</v>
      </c>
      <c r="B1099" s="4" t="s">
        <v>88</v>
      </c>
      <c r="C1099" s="3">
        <v>0</v>
      </c>
      <c r="D1099" s="3">
        <v>102</v>
      </c>
      <c r="G1099" s="3">
        <v>110</v>
      </c>
      <c r="O1099" s="3">
        <v>134</v>
      </c>
      <c r="U1099" s="3">
        <v>0</v>
      </c>
      <c r="AE1099" s="3">
        <v>7190</v>
      </c>
      <c r="AJ1099" s="3">
        <v>0</v>
      </c>
      <c r="AZ1099" s="3">
        <v>8.45</v>
      </c>
      <c r="BS1099" s="3">
        <v>13</v>
      </c>
    </row>
    <row r="1100" spans="1:78" ht="12.75">
      <c r="A1100" s="3" t="s">
        <v>318</v>
      </c>
      <c r="B1100" s="4" t="s">
        <v>89</v>
      </c>
      <c r="C1100" s="3">
        <v>0</v>
      </c>
      <c r="F1100" s="3">
        <v>1.53</v>
      </c>
      <c r="G1100" s="3">
        <v>135</v>
      </c>
      <c r="I1100" s="3">
        <v>0.01</v>
      </c>
      <c r="J1100" s="3">
        <v>1.74</v>
      </c>
      <c r="K1100" s="3">
        <v>0.034</v>
      </c>
      <c r="L1100" s="3">
        <v>0.001</v>
      </c>
      <c r="O1100" s="3">
        <v>165</v>
      </c>
      <c r="R1100" s="3">
        <v>96.4</v>
      </c>
      <c r="U1100" s="3">
        <v>0</v>
      </c>
      <c r="V1100" s="3">
        <v>2900</v>
      </c>
      <c r="AJ1100" s="3">
        <v>0</v>
      </c>
      <c r="AL1100" s="3">
        <v>0.006</v>
      </c>
      <c r="AM1100" s="3">
        <v>2.48</v>
      </c>
      <c r="AP1100" s="3">
        <v>213</v>
      </c>
      <c r="AR1100" s="3">
        <v>0.001</v>
      </c>
      <c r="AS1100" s="3">
        <v>0.044000000000000004</v>
      </c>
      <c r="AV1100" s="3">
        <v>1.58</v>
      </c>
      <c r="AW1100" s="3">
        <v>11.8</v>
      </c>
      <c r="AX1100" s="3">
        <v>19.4</v>
      </c>
      <c r="AY1100" s="3">
        <v>0.054</v>
      </c>
      <c r="AZ1100" s="3">
        <v>8</v>
      </c>
      <c r="BA1100" s="3">
        <v>0.005</v>
      </c>
      <c r="BB1100" s="3">
        <v>0.108</v>
      </c>
      <c r="BC1100" s="3">
        <v>60.1</v>
      </c>
      <c r="BK1100" s="3">
        <v>1620</v>
      </c>
      <c r="BM1100" s="3">
        <v>1.41</v>
      </c>
      <c r="BN1100" s="3">
        <v>459</v>
      </c>
      <c r="BO1100" s="3">
        <v>148</v>
      </c>
      <c r="BZ1100" s="3">
        <f t="shared" si="0"/>
        <v>0.05103448275862069</v>
      </c>
    </row>
    <row r="1101" spans="1:78" ht="12.75" hidden="1">
      <c r="A1101" s="3" t="s">
        <v>318</v>
      </c>
      <c r="B1101" s="4" t="s">
        <v>89</v>
      </c>
      <c r="C1101" s="3">
        <v>0</v>
      </c>
      <c r="Y1101" s="3">
        <v>44.7</v>
      </c>
      <c r="AE1101" s="3">
        <v>6696.8</v>
      </c>
      <c r="AZ1101" s="3">
        <v>8.93</v>
      </c>
      <c r="BE1101" s="3">
        <v>0</v>
      </c>
      <c r="BP1101" s="3">
        <v>75.2</v>
      </c>
      <c r="BQ1101" s="3">
        <v>105.7</v>
      </c>
      <c r="BR1101" s="3">
        <v>30.5</v>
      </c>
      <c r="BS1101" s="3">
        <v>12.7</v>
      </c>
      <c r="BU1101" s="3">
        <v>61</v>
      </c>
      <c r="BZ1101" s="3" t="e">
        <f t="shared" si="0"/>
        <v>#DIV/0!</v>
      </c>
    </row>
    <row r="1102" spans="1:71" ht="12.75">
      <c r="A1102" s="3" t="s">
        <v>318</v>
      </c>
      <c r="B1102" s="4" t="s">
        <v>258</v>
      </c>
      <c r="C1102" s="3">
        <v>0</v>
      </c>
      <c r="D1102" s="3">
        <v>172</v>
      </c>
      <c r="G1102" s="3">
        <v>178</v>
      </c>
      <c r="O1102" s="3">
        <v>207</v>
      </c>
      <c r="U1102" s="3">
        <v>5</v>
      </c>
      <c r="AE1102" s="3">
        <v>6090</v>
      </c>
      <c r="AJ1102" s="3">
        <v>0</v>
      </c>
      <c r="AZ1102" s="3">
        <v>8.58</v>
      </c>
      <c r="BS1102" s="3">
        <v>12.5</v>
      </c>
    </row>
    <row r="1103" spans="1:78" ht="12.75">
      <c r="A1103" s="3" t="s">
        <v>318</v>
      </c>
      <c r="B1103" s="4" t="s">
        <v>270</v>
      </c>
      <c r="C1103" s="3">
        <v>0</v>
      </c>
      <c r="F1103" s="3">
        <v>1.91</v>
      </c>
      <c r="G1103" s="3">
        <v>174</v>
      </c>
      <c r="I1103" s="3">
        <v>0.01</v>
      </c>
      <c r="J1103" s="3">
        <v>0.94</v>
      </c>
      <c r="K1103" s="3">
        <v>0.005</v>
      </c>
      <c r="L1103" s="3">
        <v>0.001</v>
      </c>
      <c r="O1103" s="3">
        <v>201</v>
      </c>
      <c r="R1103" s="3">
        <v>82.9</v>
      </c>
      <c r="U1103" s="3">
        <v>5</v>
      </c>
      <c r="V1103" s="3">
        <v>2130</v>
      </c>
      <c r="Y1103" s="3">
        <v>29.7</v>
      </c>
      <c r="AE1103" s="3">
        <v>4250</v>
      </c>
      <c r="AJ1103" s="3">
        <v>0</v>
      </c>
      <c r="AL1103" s="3">
        <v>0.005</v>
      </c>
      <c r="AM1103" s="3">
        <v>1.09</v>
      </c>
      <c r="AP1103" s="3">
        <v>163</v>
      </c>
      <c r="AR1103" s="3">
        <v>0.001</v>
      </c>
      <c r="AS1103" s="3">
        <v>0.029</v>
      </c>
      <c r="AV1103" s="3">
        <v>1.91</v>
      </c>
      <c r="AW1103" s="3">
        <v>11</v>
      </c>
      <c r="AX1103" s="3">
        <v>19.2</v>
      </c>
      <c r="AY1103" s="3">
        <v>0.005</v>
      </c>
      <c r="AZ1103" s="3">
        <v>8.53</v>
      </c>
      <c r="BA1103" s="3">
        <v>0.005</v>
      </c>
      <c r="BB1103" s="3">
        <v>0.127</v>
      </c>
      <c r="BC1103" s="3">
        <v>45.7</v>
      </c>
      <c r="BE1103" s="3">
        <v>0</v>
      </c>
      <c r="BK1103" s="3">
        <v>1250</v>
      </c>
      <c r="BM1103" s="3">
        <v>1.25</v>
      </c>
      <c r="BN1103" s="3">
        <v>336</v>
      </c>
      <c r="BO1103" s="3">
        <v>105</v>
      </c>
      <c r="BP1103" s="3">
        <v>33.2</v>
      </c>
      <c r="BQ1103" s="3">
        <v>55.9</v>
      </c>
      <c r="BR1103" s="3">
        <v>22.7</v>
      </c>
      <c r="BS1103" s="3">
        <v>16.82</v>
      </c>
      <c r="BZ1103" s="3">
        <f t="shared" si="0"/>
        <v>0.04929577464788732</v>
      </c>
    </row>
    <row r="1104" spans="1:71" ht="12.75">
      <c r="A1104" s="3" t="s">
        <v>318</v>
      </c>
      <c r="B1104" s="4" t="s">
        <v>259</v>
      </c>
      <c r="C1104" s="3">
        <v>0</v>
      </c>
      <c r="D1104" s="3">
        <v>182</v>
      </c>
      <c r="G1104" s="3">
        <v>184</v>
      </c>
      <c r="O1104" s="3">
        <v>209</v>
      </c>
      <c r="U1104" s="3">
        <v>8</v>
      </c>
      <c r="AE1104" s="3">
        <v>7740</v>
      </c>
      <c r="AJ1104" s="3">
        <v>0</v>
      </c>
      <c r="AZ1104" s="3">
        <v>8.71</v>
      </c>
      <c r="BS1104" s="3">
        <v>16.9</v>
      </c>
    </row>
    <row r="1105" spans="1:78" ht="12.75">
      <c r="A1105" s="3" t="s">
        <v>318</v>
      </c>
      <c r="B1105" s="4" t="s">
        <v>242</v>
      </c>
      <c r="C1105" s="3">
        <v>0</v>
      </c>
      <c r="F1105" s="3">
        <v>2.29</v>
      </c>
      <c r="G1105" s="3">
        <v>206</v>
      </c>
      <c r="I1105" s="3">
        <v>0.01</v>
      </c>
      <c r="J1105" s="3">
        <v>2.32</v>
      </c>
      <c r="K1105" s="3">
        <v>0.006</v>
      </c>
      <c r="L1105" s="3">
        <v>0.001</v>
      </c>
      <c r="O1105" s="3">
        <v>242</v>
      </c>
      <c r="R1105" s="3">
        <v>84.8</v>
      </c>
      <c r="U1105" s="3">
        <v>5</v>
      </c>
      <c r="V1105" s="3">
        <v>2260</v>
      </c>
      <c r="Y1105" s="3">
        <v>39.5</v>
      </c>
      <c r="AE1105" s="3">
        <v>6861</v>
      </c>
      <c r="AJ1105" s="3">
        <v>0</v>
      </c>
      <c r="AL1105" s="3">
        <v>0.005</v>
      </c>
      <c r="AM1105" s="3">
        <v>2.54</v>
      </c>
      <c r="AP1105" s="3">
        <v>159</v>
      </c>
      <c r="AR1105" s="3">
        <v>0.001</v>
      </c>
      <c r="AS1105" s="3">
        <v>0.07200000000000001</v>
      </c>
      <c r="AV1105" s="3">
        <v>2.29</v>
      </c>
      <c r="AW1105" s="3">
        <v>11.2</v>
      </c>
      <c r="AX1105" s="3">
        <v>23.2</v>
      </c>
      <c r="AY1105" s="3">
        <v>0.005</v>
      </c>
      <c r="AZ1105" s="3">
        <v>8.61</v>
      </c>
      <c r="BA1105" s="3">
        <v>0.005</v>
      </c>
      <c r="BB1105" s="3">
        <v>0.186</v>
      </c>
      <c r="BC1105" s="3">
        <v>44.7</v>
      </c>
      <c r="BE1105" s="3">
        <v>0</v>
      </c>
      <c r="BK1105" s="3">
        <v>1210</v>
      </c>
      <c r="BM1105" s="3">
        <v>1.58</v>
      </c>
      <c r="BN1105" s="3">
        <v>336</v>
      </c>
      <c r="BO1105" s="3">
        <v>108</v>
      </c>
      <c r="BP1105" s="3">
        <v>76.7</v>
      </c>
      <c r="BQ1105" s="3">
        <v>124.9</v>
      </c>
      <c r="BR1105" s="3">
        <v>48.1</v>
      </c>
      <c r="BS1105" s="3">
        <v>17.4</v>
      </c>
      <c r="BU1105" s="3">
        <v>80.6</v>
      </c>
      <c r="BZ1105" s="3">
        <f t="shared" si="0"/>
        <v>0.047787610619469026</v>
      </c>
    </row>
    <row r="1106" spans="1:71" ht="12.75">
      <c r="A1106" s="3" t="s">
        <v>318</v>
      </c>
      <c r="B1106" s="4" t="s">
        <v>268</v>
      </c>
      <c r="C1106" s="3">
        <v>0</v>
      </c>
      <c r="D1106" s="3">
        <v>194</v>
      </c>
      <c r="G1106" s="3">
        <v>201</v>
      </c>
      <c r="O1106" s="3">
        <v>218</v>
      </c>
      <c r="U1106" s="3">
        <v>14</v>
      </c>
      <c r="AE1106" s="3">
        <v>8120</v>
      </c>
      <c r="AJ1106" s="3">
        <v>0</v>
      </c>
      <c r="AZ1106" s="3">
        <v>8.6</v>
      </c>
      <c r="BS1106" s="3">
        <v>19.6</v>
      </c>
    </row>
    <row r="1107" spans="1:78" ht="12.75">
      <c r="A1107" s="3" t="s">
        <v>318</v>
      </c>
      <c r="B1107" s="4" t="s">
        <v>174</v>
      </c>
      <c r="C1107" s="3">
        <v>0</v>
      </c>
      <c r="D1107" s="3">
        <v>184</v>
      </c>
      <c r="F1107" s="3">
        <v>2.7</v>
      </c>
      <c r="G1107" s="3">
        <v>210</v>
      </c>
      <c r="I1107" s="3">
        <v>0.01</v>
      </c>
      <c r="J1107" s="3">
        <v>3.11</v>
      </c>
      <c r="K1107" s="3">
        <v>0.007</v>
      </c>
      <c r="L1107" s="3">
        <v>0.001</v>
      </c>
      <c r="O1107" s="3">
        <v>238</v>
      </c>
      <c r="R1107" s="3">
        <v>89.8</v>
      </c>
      <c r="U1107" s="3">
        <v>6</v>
      </c>
      <c r="V1107" s="3">
        <v>2340</v>
      </c>
      <c r="Y1107" s="3">
        <v>67.1</v>
      </c>
      <c r="AE1107" s="3">
        <v>7800</v>
      </c>
      <c r="AJ1107" s="3">
        <v>0</v>
      </c>
      <c r="AL1107" s="3">
        <v>0.005</v>
      </c>
      <c r="AM1107" s="3">
        <v>2.89</v>
      </c>
      <c r="AP1107" s="3">
        <v>163</v>
      </c>
      <c r="AR1107" s="3">
        <v>0.001</v>
      </c>
      <c r="AS1107" s="3">
        <v>0.041</v>
      </c>
      <c r="AV1107" s="3">
        <v>2.7</v>
      </c>
      <c r="AW1107" s="3">
        <v>12.8</v>
      </c>
      <c r="AX1107" s="3">
        <v>27.5</v>
      </c>
      <c r="AY1107" s="3">
        <v>0.005</v>
      </c>
      <c r="AZ1107" s="3">
        <v>8.5</v>
      </c>
      <c r="BA1107" s="3">
        <v>0.005</v>
      </c>
      <c r="BB1107" s="3">
        <v>0.184</v>
      </c>
      <c r="BC1107" s="3">
        <v>47.8</v>
      </c>
      <c r="BE1107" s="3">
        <v>0</v>
      </c>
      <c r="BK1107" s="3">
        <v>1230</v>
      </c>
      <c r="BM1107" s="3">
        <v>1.5</v>
      </c>
      <c r="BN1107" s="3">
        <v>354</v>
      </c>
      <c r="BO1107" s="3">
        <v>113</v>
      </c>
      <c r="BP1107" s="3">
        <v>17.5</v>
      </c>
      <c r="BQ1107" s="3">
        <v>135.8</v>
      </c>
      <c r="BR1107" s="3">
        <v>118.3</v>
      </c>
      <c r="BS1107" s="3">
        <v>16.2</v>
      </c>
      <c r="BU1107" s="3">
        <v>53.5</v>
      </c>
      <c r="BZ1107" s="3">
        <f t="shared" si="0"/>
        <v>0.04829059829059829</v>
      </c>
    </row>
    <row r="1108" spans="1:71" ht="12.75">
      <c r="A1108" s="3" t="s">
        <v>318</v>
      </c>
      <c r="B1108" s="4" t="s">
        <v>260</v>
      </c>
      <c r="C1108" s="3">
        <v>0</v>
      </c>
      <c r="D1108" s="3">
        <v>206</v>
      </c>
      <c r="G1108" s="3">
        <v>214</v>
      </c>
      <c r="O1108" s="3">
        <v>229</v>
      </c>
      <c r="U1108" s="3">
        <v>16</v>
      </c>
      <c r="AE1108" s="3">
        <v>8440</v>
      </c>
      <c r="AJ1108" s="3">
        <v>0</v>
      </c>
      <c r="AZ1108" s="3">
        <v>8.66</v>
      </c>
      <c r="BS1108" s="3">
        <v>17.5</v>
      </c>
    </row>
    <row r="1109" spans="1:78" ht="12.75">
      <c r="A1109" s="3" t="s">
        <v>318</v>
      </c>
      <c r="B1109" s="4" t="s">
        <v>271</v>
      </c>
      <c r="C1109" s="3">
        <v>0</v>
      </c>
      <c r="D1109" s="3">
        <v>216</v>
      </c>
      <c r="F1109" s="3">
        <v>1.75</v>
      </c>
      <c r="G1109" s="3">
        <v>215</v>
      </c>
      <c r="I1109" s="3">
        <v>0.01</v>
      </c>
      <c r="J1109" s="3">
        <v>1.15</v>
      </c>
      <c r="K1109" s="3">
        <v>0.008</v>
      </c>
      <c r="L1109" s="3">
        <v>0.001</v>
      </c>
      <c r="O1109" s="3">
        <v>239</v>
      </c>
      <c r="R1109" s="3">
        <v>97.8</v>
      </c>
      <c r="U1109" s="3">
        <v>11</v>
      </c>
      <c r="V1109" s="3">
        <v>2420</v>
      </c>
      <c r="Y1109" s="3">
        <v>32.9</v>
      </c>
      <c r="AE1109" s="3">
        <v>7060</v>
      </c>
      <c r="AJ1109" s="3">
        <v>0</v>
      </c>
      <c r="AL1109" s="3">
        <v>0.005</v>
      </c>
      <c r="AM1109" s="3">
        <v>1.44</v>
      </c>
      <c r="AP1109" s="3">
        <v>183</v>
      </c>
      <c r="AR1109" s="3">
        <v>0.001</v>
      </c>
      <c r="AS1109" s="3">
        <v>0.043000000000000003</v>
      </c>
      <c r="AV1109" s="3">
        <v>1.75</v>
      </c>
      <c r="AW1109" s="3">
        <v>12.8</v>
      </c>
      <c r="AX1109" s="3">
        <v>23.3</v>
      </c>
      <c r="AY1109" s="3">
        <v>0.005</v>
      </c>
      <c r="AZ1109" s="3">
        <v>8.6</v>
      </c>
      <c r="BA1109" s="3">
        <v>0.005</v>
      </c>
      <c r="BB1109" s="3">
        <v>0.12</v>
      </c>
      <c r="BC1109" s="3">
        <v>53.8</v>
      </c>
      <c r="BE1109" s="3">
        <v>0</v>
      </c>
      <c r="BK1109" s="3">
        <v>1400</v>
      </c>
      <c r="BM1109" s="3">
        <v>1.45</v>
      </c>
      <c r="BN1109" s="3">
        <v>402</v>
      </c>
      <c r="BO1109" s="3">
        <v>127</v>
      </c>
      <c r="BP1109" s="3">
        <v>63</v>
      </c>
      <c r="BQ1109" s="3">
        <v>109.4</v>
      </c>
      <c r="BR1109" s="3">
        <v>46.4</v>
      </c>
      <c r="BS1109" s="3">
        <v>23.8</v>
      </c>
      <c r="BU1109" s="3">
        <v>31.4</v>
      </c>
      <c r="BZ1109" s="3">
        <f t="shared" si="0"/>
        <v>0.052479338842975204</v>
      </c>
    </row>
    <row r="1110" spans="1:71" ht="12.75">
      <c r="A1110" s="3" t="s">
        <v>318</v>
      </c>
      <c r="B1110" s="4" t="s">
        <v>262</v>
      </c>
      <c r="C1110" s="3">
        <v>0</v>
      </c>
      <c r="D1110" s="3">
        <v>236</v>
      </c>
      <c r="G1110" s="3">
        <v>230</v>
      </c>
      <c r="AE1110" s="3">
        <v>10830</v>
      </c>
      <c r="AZ1110" s="3">
        <v>8.68</v>
      </c>
      <c r="BS1110" s="3">
        <v>20.8</v>
      </c>
    </row>
    <row r="1111" spans="1:36" ht="12.75">
      <c r="A1111" s="3" t="s">
        <v>318</v>
      </c>
      <c r="B1111" s="4" t="s">
        <v>262</v>
      </c>
      <c r="C1111" s="3">
        <v>0</v>
      </c>
      <c r="G1111" s="3">
        <v>241</v>
      </c>
      <c r="O1111" s="3">
        <v>294</v>
      </c>
      <c r="U1111" s="3">
        <v>0</v>
      </c>
      <c r="AJ1111" s="3">
        <v>0</v>
      </c>
    </row>
    <row r="1112" spans="1:78" ht="12.75">
      <c r="A1112" s="3" t="s">
        <v>318</v>
      </c>
      <c r="B1112" s="4" t="s">
        <v>243</v>
      </c>
      <c r="C1112" s="3">
        <v>0</v>
      </c>
      <c r="F1112" s="3">
        <v>2.19</v>
      </c>
      <c r="G1112" s="3">
        <v>255</v>
      </c>
      <c r="I1112" s="3">
        <v>0.01</v>
      </c>
      <c r="J1112" s="3">
        <v>0.17200000000000001</v>
      </c>
      <c r="K1112" s="3">
        <v>0.009000000000000001</v>
      </c>
      <c r="L1112" s="3">
        <v>0.004</v>
      </c>
      <c r="O1112" s="3">
        <v>312</v>
      </c>
      <c r="R1112" s="3">
        <v>136</v>
      </c>
      <c r="U1112" s="3">
        <v>0</v>
      </c>
      <c r="V1112" s="3">
        <v>3960</v>
      </c>
      <c r="AJ1112" s="3">
        <v>0</v>
      </c>
      <c r="AL1112" s="3">
        <v>0.005</v>
      </c>
      <c r="AM1112" s="3">
        <v>0.305</v>
      </c>
      <c r="AP1112" s="3">
        <v>293</v>
      </c>
      <c r="AR1112" s="3">
        <v>0.001</v>
      </c>
      <c r="AS1112" s="3">
        <v>0.051000000000000004</v>
      </c>
      <c r="AV1112" s="3">
        <v>2.19</v>
      </c>
      <c r="AW1112" s="3">
        <v>18.7</v>
      </c>
      <c r="AX1112" s="3">
        <v>24.8</v>
      </c>
      <c r="AY1112" s="3">
        <v>0.005</v>
      </c>
      <c r="AZ1112" s="3">
        <v>8.2</v>
      </c>
      <c r="BA1112" s="3">
        <v>0.005</v>
      </c>
      <c r="BB1112" s="3">
        <v>0.12</v>
      </c>
      <c r="BC1112" s="3">
        <v>84.3</v>
      </c>
      <c r="BK1112" s="3">
        <v>2270</v>
      </c>
      <c r="BM1112" s="3">
        <v>2.8</v>
      </c>
      <c r="BN1112" s="3">
        <v>591</v>
      </c>
      <c r="BO1112" s="3">
        <v>190</v>
      </c>
      <c r="BZ1112" s="3">
        <f t="shared" si="0"/>
        <v>0.047979797979797977</v>
      </c>
    </row>
    <row r="1113" spans="1:78" ht="12.75" hidden="1">
      <c r="A1113" s="3" t="s">
        <v>318</v>
      </c>
      <c r="B1113" s="4" t="s">
        <v>243</v>
      </c>
      <c r="C1113" s="3">
        <v>0</v>
      </c>
      <c r="D1113" s="3">
        <v>236</v>
      </c>
      <c r="G1113" s="3">
        <v>244</v>
      </c>
      <c r="Y1113" s="3">
        <v>21.2</v>
      </c>
      <c r="AE1113" s="3">
        <v>12670</v>
      </c>
      <c r="AZ1113" s="3">
        <v>8.34</v>
      </c>
      <c r="BE1113" s="3">
        <v>0</v>
      </c>
      <c r="BP1113" s="3">
        <v>21.6</v>
      </c>
      <c r="BQ1113" s="3">
        <v>36.6</v>
      </c>
      <c r="BR1113" s="3">
        <v>15</v>
      </c>
      <c r="BS1113" s="3">
        <v>27</v>
      </c>
      <c r="BU1113" s="3">
        <v>17.6</v>
      </c>
      <c r="BZ1113" s="3" t="e">
        <f t="shared" si="0"/>
        <v>#DIV/0!</v>
      </c>
    </row>
    <row r="1114" spans="1:71" ht="12.75">
      <c r="A1114" s="3" t="s">
        <v>318</v>
      </c>
      <c r="B1114" s="4" t="s">
        <v>272</v>
      </c>
      <c r="C1114" s="3">
        <v>0</v>
      </c>
      <c r="D1114" s="3">
        <v>236</v>
      </c>
      <c r="G1114" s="3">
        <v>256</v>
      </c>
      <c r="O1114" s="3">
        <v>312</v>
      </c>
      <c r="U1114" s="3">
        <v>0</v>
      </c>
      <c r="AE1114" s="3">
        <v>13670</v>
      </c>
      <c r="AJ1114" s="3">
        <v>0</v>
      </c>
      <c r="AZ1114" s="3">
        <v>8.51</v>
      </c>
      <c r="BS1114" s="3">
        <v>24.7</v>
      </c>
    </row>
    <row r="1115" spans="1:78" ht="12.75">
      <c r="A1115" s="3" t="s">
        <v>318</v>
      </c>
      <c r="B1115" s="4" t="s">
        <v>244</v>
      </c>
      <c r="C1115" s="3">
        <v>0</v>
      </c>
      <c r="D1115" s="3">
        <v>270</v>
      </c>
      <c r="F1115" s="3">
        <v>2.87</v>
      </c>
      <c r="G1115" s="3">
        <v>266</v>
      </c>
      <c r="I1115" s="3">
        <v>0.01</v>
      </c>
      <c r="J1115" s="3">
        <v>0.17600000000000002</v>
      </c>
      <c r="K1115" s="3">
        <v>0.011000000000000001</v>
      </c>
      <c r="L1115" s="3">
        <v>0.002</v>
      </c>
      <c r="O1115" s="3">
        <v>324</v>
      </c>
      <c r="R1115" s="3">
        <v>176</v>
      </c>
      <c r="U1115" s="3">
        <v>0</v>
      </c>
      <c r="V1115" s="3">
        <v>6070</v>
      </c>
      <c r="Y1115" s="3">
        <v>32</v>
      </c>
      <c r="AJ1115" s="3">
        <v>0</v>
      </c>
      <c r="AL1115" s="3">
        <v>0.005</v>
      </c>
      <c r="AM1115" s="3">
        <v>0.221</v>
      </c>
      <c r="AP1115" s="3">
        <v>394</v>
      </c>
      <c r="AR1115" s="3">
        <v>0.009000000000000001</v>
      </c>
      <c r="AS1115" s="3">
        <v>0.054</v>
      </c>
      <c r="AV1115" s="3">
        <v>2.88</v>
      </c>
      <c r="AW1115" s="3">
        <v>22.6</v>
      </c>
      <c r="AX1115" s="3">
        <v>29.9</v>
      </c>
      <c r="AY1115" s="3">
        <v>0.005</v>
      </c>
      <c r="AZ1115" s="3">
        <v>8.14</v>
      </c>
      <c r="BA1115" s="3">
        <v>0.006</v>
      </c>
      <c r="BB1115" s="3">
        <v>0.13</v>
      </c>
      <c r="BC1115" s="3">
        <v>111</v>
      </c>
      <c r="BE1115" s="3">
        <v>0</v>
      </c>
      <c r="BK1115" s="3">
        <v>3070</v>
      </c>
      <c r="BM1115" s="3">
        <v>3.41</v>
      </c>
      <c r="BN1115" s="3">
        <v>873</v>
      </c>
      <c r="BO1115" s="3">
        <v>285</v>
      </c>
      <c r="BP1115" s="3">
        <v>7.9</v>
      </c>
      <c r="BQ1115" s="3">
        <v>26.1</v>
      </c>
      <c r="BR1115" s="3">
        <v>18.2</v>
      </c>
      <c r="BZ1115" s="3">
        <f t="shared" si="0"/>
        <v>0.04695222405271829</v>
      </c>
    </row>
    <row r="1116" spans="1:71" ht="12.75">
      <c r="A1116" s="3" t="s">
        <v>318</v>
      </c>
      <c r="B1116" s="4" t="s">
        <v>252</v>
      </c>
      <c r="C1116" s="3">
        <v>0</v>
      </c>
      <c r="D1116" s="3">
        <v>240</v>
      </c>
      <c r="G1116" s="3">
        <v>234</v>
      </c>
      <c r="AE1116" s="3">
        <v>14500</v>
      </c>
      <c r="AZ1116" s="3">
        <v>8.69</v>
      </c>
      <c r="BS1116" s="3">
        <v>18.3</v>
      </c>
    </row>
    <row r="1117" spans="1:78" ht="12.75">
      <c r="A1117" s="3" t="s">
        <v>318</v>
      </c>
      <c r="B1117" s="4" t="s">
        <v>245</v>
      </c>
      <c r="C1117" s="3">
        <v>0</v>
      </c>
      <c r="D1117" s="3">
        <v>224</v>
      </c>
      <c r="F1117" s="3">
        <v>3.27</v>
      </c>
      <c r="G1117" s="3">
        <v>224</v>
      </c>
      <c r="H1117" s="3">
        <v>0.039</v>
      </c>
      <c r="I1117" s="3">
        <v>0.01</v>
      </c>
      <c r="J1117" s="3">
        <v>0.5</v>
      </c>
      <c r="K1117" s="3">
        <v>0.02</v>
      </c>
      <c r="L1117" s="3">
        <v>0.001</v>
      </c>
      <c r="O1117" s="3">
        <v>273</v>
      </c>
      <c r="R1117" s="3">
        <v>136</v>
      </c>
      <c r="U1117" s="3">
        <v>0</v>
      </c>
      <c r="V1117" s="3">
        <v>4500</v>
      </c>
      <c r="Y1117" s="3">
        <v>69.8</v>
      </c>
      <c r="AE1117" s="3">
        <v>10400</v>
      </c>
      <c r="AI1117" s="3">
        <v>0.74</v>
      </c>
      <c r="AJ1117" s="3">
        <v>0</v>
      </c>
      <c r="AK1117" s="3">
        <v>1.58</v>
      </c>
      <c r="AL1117" s="3">
        <v>0.005</v>
      </c>
      <c r="AM1117" s="3">
        <v>0.603</v>
      </c>
      <c r="AP1117" s="3">
        <v>333</v>
      </c>
      <c r="AR1117" s="3">
        <v>0.001</v>
      </c>
      <c r="AS1117" s="3">
        <v>0.033</v>
      </c>
      <c r="AV1117" s="3">
        <v>3.28</v>
      </c>
      <c r="AW1117" s="3">
        <v>17.9</v>
      </c>
      <c r="AX1117" s="3">
        <v>29.1</v>
      </c>
      <c r="AY1117" s="3">
        <v>0.005</v>
      </c>
      <c r="AZ1117" s="3">
        <v>8.54</v>
      </c>
      <c r="BA1117" s="3">
        <v>0.005</v>
      </c>
      <c r="BB1117" s="3">
        <v>0.149</v>
      </c>
      <c r="BC1117" s="3">
        <v>95.3</v>
      </c>
      <c r="BE1117" s="3">
        <v>0</v>
      </c>
      <c r="BK1117" s="3">
        <v>2630</v>
      </c>
      <c r="BM1117" s="3">
        <v>2.7</v>
      </c>
      <c r="BN1117" s="3">
        <v>714</v>
      </c>
      <c r="BO1117" s="3">
        <v>253</v>
      </c>
      <c r="BP1117" s="3">
        <v>18.4</v>
      </c>
      <c r="BQ1117" s="3">
        <v>47.2</v>
      </c>
      <c r="BR1117" s="3">
        <v>28.8</v>
      </c>
      <c r="BS1117" s="3">
        <v>15.8</v>
      </c>
      <c r="BZ1117" s="3">
        <f t="shared" si="0"/>
        <v>0.05622222222222222</v>
      </c>
    </row>
    <row r="1118" spans="1:78" ht="12.75">
      <c r="A1118" s="3" t="s">
        <v>318</v>
      </c>
      <c r="B1118" s="4" t="s">
        <v>246</v>
      </c>
      <c r="C1118" s="3">
        <v>0</v>
      </c>
      <c r="D1118" s="3">
        <v>214</v>
      </c>
      <c r="F1118" s="3">
        <v>3.62</v>
      </c>
      <c r="G1118" s="3">
        <v>214</v>
      </c>
      <c r="H1118" s="3">
        <v>0.019</v>
      </c>
      <c r="I1118" s="3">
        <v>0.01</v>
      </c>
      <c r="J1118" s="3">
        <v>0.064</v>
      </c>
      <c r="K1118" s="3">
        <v>0.01</v>
      </c>
      <c r="L1118" s="3">
        <v>0.003</v>
      </c>
      <c r="M1118" s="3">
        <v>0.003</v>
      </c>
      <c r="O1118" s="3">
        <v>261</v>
      </c>
      <c r="R1118" s="3">
        <v>170</v>
      </c>
      <c r="U1118" s="3">
        <v>0</v>
      </c>
      <c r="V1118" s="3">
        <v>6950</v>
      </c>
      <c r="Y1118" s="3">
        <v>35.8</v>
      </c>
      <c r="AE1118" s="3">
        <v>21860</v>
      </c>
      <c r="AI1118" s="3">
        <v>0.78</v>
      </c>
      <c r="AJ1118" s="3">
        <v>0</v>
      </c>
      <c r="AK1118" s="3">
        <v>-2.1</v>
      </c>
      <c r="AL1118" s="3">
        <v>0.005</v>
      </c>
      <c r="AM1118" s="3">
        <v>0.183</v>
      </c>
      <c r="AP1118" s="3">
        <v>474</v>
      </c>
      <c r="AR1118" s="3">
        <v>0.004</v>
      </c>
      <c r="AS1118" s="3">
        <v>0.082</v>
      </c>
      <c r="AV1118" s="3">
        <v>3.63</v>
      </c>
      <c r="AW1118" s="3">
        <v>20.7</v>
      </c>
      <c r="AX1118" s="3">
        <v>31.3</v>
      </c>
      <c r="AY1118" s="3">
        <v>0.005</v>
      </c>
      <c r="AZ1118" s="3">
        <v>8.46</v>
      </c>
      <c r="BA1118" s="3">
        <v>0.005</v>
      </c>
      <c r="BB1118" s="3">
        <v>0.154</v>
      </c>
      <c r="BC1118" s="3">
        <v>135</v>
      </c>
      <c r="BE1118" s="3">
        <v>0</v>
      </c>
      <c r="BK1118" s="3">
        <v>3710</v>
      </c>
      <c r="BM1118" s="3">
        <v>4.12</v>
      </c>
      <c r="BN1118" s="3">
        <v>1020</v>
      </c>
      <c r="BO1118" s="3">
        <v>337</v>
      </c>
      <c r="BP1118" s="3">
        <v>13.4</v>
      </c>
      <c r="BQ1118" s="3">
        <v>32.9</v>
      </c>
      <c r="BR1118" s="3">
        <v>19.5</v>
      </c>
      <c r="BS1118" s="3">
        <v>15.7</v>
      </c>
      <c r="BU1118" s="3">
        <v>16.2</v>
      </c>
      <c r="BZ1118" s="3">
        <f t="shared" si="0"/>
        <v>0.04848920863309353</v>
      </c>
    </row>
    <row r="1119" spans="1:71" ht="12.75">
      <c r="A1119" s="3" t="s">
        <v>318</v>
      </c>
      <c r="B1119" s="4" t="s">
        <v>113</v>
      </c>
      <c r="C1119" s="3">
        <v>0</v>
      </c>
      <c r="D1119" s="3">
        <v>194</v>
      </c>
      <c r="G1119" s="3">
        <v>186</v>
      </c>
      <c r="AE1119" s="3">
        <v>11270</v>
      </c>
      <c r="AZ1119" s="3">
        <v>8.67</v>
      </c>
      <c r="BS1119" s="3">
        <v>12.5</v>
      </c>
    </row>
    <row r="1120" spans="1:78" ht="12.75">
      <c r="A1120" s="3" t="s">
        <v>318</v>
      </c>
      <c r="B1120" s="4" t="s">
        <v>115</v>
      </c>
      <c r="C1120" s="3">
        <v>0</v>
      </c>
      <c r="F1120" s="3">
        <v>2.7</v>
      </c>
      <c r="G1120" s="3">
        <v>192</v>
      </c>
      <c r="H1120" s="3">
        <v>0.017</v>
      </c>
      <c r="I1120" s="3">
        <v>0.01</v>
      </c>
      <c r="J1120" s="3">
        <v>0.17400000000000002</v>
      </c>
      <c r="K1120" s="3">
        <v>0.012</v>
      </c>
      <c r="L1120" s="3">
        <v>0.001</v>
      </c>
      <c r="M1120" s="3">
        <v>0.001</v>
      </c>
      <c r="O1120" s="3">
        <v>234</v>
      </c>
      <c r="R1120" s="3">
        <v>156</v>
      </c>
      <c r="U1120" s="3">
        <v>0</v>
      </c>
      <c r="V1120" s="3">
        <v>6400</v>
      </c>
      <c r="AI1120" s="3">
        <v>0.71</v>
      </c>
      <c r="AJ1120" s="3">
        <v>0</v>
      </c>
      <c r="AK1120" s="3">
        <v>-1.7</v>
      </c>
      <c r="AL1120" s="3">
        <v>0.005</v>
      </c>
      <c r="AM1120" s="3">
        <v>0.183</v>
      </c>
      <c r="AP1120" s="3">
        <v>432</v>
      </c>
      <c r="AR1120" s="3">
        <v>0.032</v>
      </c>
      <c r="AS1120" s="3">
        <v>0.056</v>
      </c>
      <c r="AV1120" s="3">
        <v>2.71</v>
      </c>
      <c r="AW1120" s="3">
        <v>17.4</v>
      </c>
      <c r="AX1120" s="3">
        <v>25.2</v>
      </c>
      <c r="AY1120" s="3">
        <v>0.009000000000000001</v>
      </c>
      <c r="AZ1120" s="3">
        <v>8.1</v>
      </c>
      <c r="BA1120" s="3">
        <v>0.005</v>
      </c>
      <c r="BB1120" s="3">
        <v>0.096</v>
      </c>
      <c r="BC1120" s="3">
        <v>123</v>
      </c>
      <c r="BK1120" s="3">
        <v>3460</v>
      </c>
      <c r="BM1120" s="3">
        <v>3.74</v>
      </c>
      <c r="BN1120" s="3">
        <v>930</v>
      </c>
      <c r="BO1120" s="3">
        <v>317</v>
      </c>
      <c r="BZ1120" s="3">
        <f t="shared" si="0"/>
        <v>0.04953125</v>
      </c>
    </row>
    <row r="1121" spans="1:71" ht="12.75">
      <c r="A1121" s="3" t="s">
        <v>318</v>
      </c>
      <c r="B1121" s="4" t="s">
        <v>116</v>
      </c>
      <c r="C1121" s="3">
        <v>0</v>
      </c>
      <c r="D1121" s="3">
        <v>194</v>
      </c>
      <c r="G1121" s="3">
        <v>184</v>
      </c>
      <c r="Y1121" s="3">
        <v>52.2</v>
      </c>
      <c r="AE1121" s="3">
        <v>19660</v>
      </c>
      <c r="BE1121" s="3">
        <v>0</v>
      </c>
      <c r="BP1121" s="3">
        <v>-0.1</v>
      </c>
      <c r="BQ1121" s="3">
        <v>15.4</v>
      </c>
      <c r="BR1121" s="3">
        <v>15.5</v>
      </c>
      <c r="BS1121" s="3">
        <v>17.1</v>
      </c>
    </row>
    <row r="1122" spans="1:71" ht="12.75">
      <c r="A1122" s="3" t="s">
        <v>318</v>
      </c>
      <c r="B1122" s="4" t="s">
        <v>118</v>
      </c>
      <c r="C1122" s="3">
        <v>0</v>
      </c>
      <c r="D1122" s="3">
        <v>172</v>
      </c>
      <c r="G1122" s="3">
        <v>170</v>
      </c>
      <c r="AE1122" s="3">
        <v>17620</v>
      </c>
      <c r="AZ1122" s="3">
        <v>8.47</v>
      </c>
      <c r="BS1122" s="3">
        <v>14</v>
      </c>
    </row>
    <row r="1123" spans="1:78" ht="12.75">
      <c r="A1123" s="3" t="s">
        <v>318</v>
      </c>
      <c r="B1123" s="4" t="s">
        <v>247</v>
      </c>
      <c r="C1123" s="3">
        <v>0</v>
      </c>
      <c r="D1123" s="3">
        <v>152</v>
      </c>
      <c r="F1123" s="3">
        <v>2.97</v>
      </c>
      <c r="G1123" s="3">
        <v>178</v>
      </c>
      <c r="H1123" s="3">
        <v>0.023</v>
      </c>
      <c r="I1123" s="3">
        <v>0.01</v>
      </c>
      <c r="J1123" s="3">
        <v>0.269</v>
      </c>
      <c r="K1123" s="3">
        <v>0.129</v>
      </c>
      <c r="M1123" s="3">
        <v>0.001</v>
      </c>
      <c r="O1123" s="3">
        <v>217</v>
      </c>
      <c r="R1123" s="3">
        <v>169</v>
      </c>
      <c r="U1123" s="3">
        <v>0</v>
      </c>
      <c r="V1123" s="3">
        <v>6450</v>
      </c>
      <c r="Y1123" s="3">
        <v>100</v>
      </c>
      <c r="AE1123" s="3">
        <v>20400</v>
      </c>
      <c r="AI1123" s="3">
        <v>0.66</v>
      </c>
      <c r="AJ1123" s="3">
        <v>0</v>
      </c>
      <c r="AK1123" s="3">
        <v>0.68</v>
      </c>
      <c r="AL1123" s="3">
        <v>0.005</v>
      </c>
      <c r="AM1123" s="3">
        <v>0.307</v>
      </c>
      <c r="AP1123" s="3">
        <v>463</v>
      </c>
      <c r="AR1123" s="3">
        <v>0.001</v>
      </c>
      <c r="AS1123" s="3">
        <v>0.032</v>
      </c>
      <c r="AV1123" s="3">
        <v>2.99</v>
      </c>
      <c r="AW1123" s="3">
        <v>14.2</v>
      </c>
      <c r="AX1123" s="3">
        <v>25.3</v>
      </c>
      <c r="AY1123" s="3">
        <v>0.017</v>
      </c>
      <c r="AZ1123" s="3">
        <v>7.89</v>
      </c>
      <c r="BA1123" s="3">
        <v>0.009000000000000001</v>
      </c>
      <c r="BB1123" s="3">
        <v>0.128</v>
      </c>
      <c r="BC1123" s="3">
        <v>127</v>
      </c>
      <c r="BE1123" s="3">
        <v>0</v>
      </c>
      <c r="BK1123" s="3">
        <v>3660</v>
      </c>
      <c r="BM1123" s="3">
        <v>4.08</v>
      </c>
      <c r="BN1123" s="3">
        <v>990</v>
      </c>
      <c r="BO1123" s="3">
        <v>306</v>
      </c>
      <c r="BP1123" s="3">
        <v>8.5</v>
      </c>
      <c r="BQ1123" s="3">
        <v>25.3</v>
      </c>
      <c r="BR1123" s="3">
        <v>16.8</v>
      </c>
      <c r="BS1123" s="3">
        <v>11.1</v>
      </c>
      <c r="BU1123" s="3">
        <v>10.3</v>
      </c>
      <c r="BZ1123" s="3">
        <f t="shared" si="0"/>
        <v>0.04744186046511628</v>
      </c>
    </row>
    <row r="1124" spans="1:71" ht="12.75">
      <c r="A1124" s="3" t="s">
        <v>318</v>
      </c>
      <c r="B1124" s="4" t="s">
        <v>265</v>
      </c>
      <c r="C1124" s="3">
        <v>0</v>
      </c>
      <c r="D1124" s="3">
        <v>160</v>
      </c>
      <c r="G1124" s="3">
        <v>150</v>
      </c>
      <c r="AE1124" s="3">
        <v>19140</v>
      </c>
      <c r="AZ1124" s="3">
        <v>8.53</v>
      </c>
      <c r="BS1124" s="3">
        <v>11.6</v>
      </c>
    </row>
    <row r="1125" spans="1:73" ht="12.75">
      <c r="A1125" s="3" t="s">
        <v>318</v>
      </c>
      <c r="B1125" s="4" t="s">
        <v>248</v>
      </c>
      <c r="C1125" s="3">
        <v>0</v>
      </c>
      <c r="D1125" s="3">
        <v>152</v>
      </c>
      <c r="G1125" s="3">
        <v>152</v>
      </c>
      <c r="Y1125" s="3">
        <v>102.3</v>
      </c>
      <c r="AE1125" s="3">
        <v>12390</v>
      </c>
      <c r="AZ1125" s="3">
        <v>7.9</v>
      </c>
      <c r="BE1125" s="3">
        <v>0</v>
      </c>
      <c r="BP1125" s="3">
        <v>19.8</v>
      </c>
      <c r="BQ1125" s="3">
        <v>43.9</v>
      </c>
      <c r="BR1125" s="3">
        <v>24.1</v>
      </c>
      <c r="BS1125" s="3">
        <v>8</v>
      </c>
      <c r="BU1125" s="3">
        <v>24.9</v>
      </c>
    </row>
    <row r="1126" spans="1:78" ht="12.75">
      <c r="A1126" s="3" t="s">
        <v>318</v>
      </c>
      <c r="B1126" s="4" t="s">
        <v>124</v>
      </c>
      <c r="C1126" s="3">
        <v>0</v>
      </c>
      <c r="F1126" s="3">
        <v>2.46</v>
      </c>
      <c r="G1126" s="3">
        <v>154</v>
      </c>
      <c r="H1126" s="3">
        <v>0.02</v>
      </c>
      <c r="I1126" s="3">
        <v>0.01</v>
      </c>
      <c r="J1126" s="3">
        <v>0.937</v>
      </c>
      <c r="K1126" s="3">
        <v>0.192</v>
      </c>
      <c r="M1126" s="3">
        <v>0.002</v>
      </c>
      <c r="O1126" s="3">
        <v>188</v>
      </c>
      <c r="R1126" s="3">
        <v>158</v>
      </c>
      <c r="U1126" s="3">
        <v>0</v>
      </c>
      <c r="V1126" s="3">
        <v>4850</v>
      </c>
      <c r="AI1126" s="3">
        <v>0.51</v>
      </c>
      <c r="AJ1126" s="3">
        <v>0</v>
      </c>
      <c r="AK1126" s="3">
        <v>-1.1</v>
      </c>
      <c r="AL1126" s="3">
        <v>0.005</v>
      </c>
      <c r="AM1126" s="3">
        <v>0.918</v>
      </c>
      <c r="AP1126" s="3">
        <v>342</v>
      </c>
      <c r="AR1126" s="3">
        <v>0.001</v>
      </c>
      <c r="AS1126" s="3">
        <v>0.037000000000000005</v>
      </c>
      <c r="AV1126" s="3">
        <v>2.5</v>
      </c>
      <c r="AW1126" s="3">
        <v>12</v>
      </c>
      <c r="AX1126" s="3">
        <v>22.7</v>
      </c>
      <c r="AY1126" s="3">
        <v>0.04</v>
      </c>
      <c r="AZ1126" s="3">
        <v>8.1</v>
      </c>
      <c r="BA1126" s="3">
        <v>0.006</v>
      </c>
      <c r="BB1126" s="3">
        <v>0.137</v>
      </c>
      <c r="BC1126" s="3">
        <v>92.8</v>
      </c>
      <c r="BK1126" s="3">
        <v>2640</v>
      </c>
      <c r="BM1126" s="3">
        <v>3</v>
      </c>
      <c r="BN1126" s="3">
        <v>798</v>
      </c>
      <c r="BO1126" s="3">
        <v>265</v>
      </c>
      <c r="BZ1126" s="3">
        <f t="shared" si="0"/>
        <v>0.05463917525773196</v>
      </c>
    </row>
    <row r="1127" spans="1:78" ht="12.75">
      <c r="A1127" s="3" t="s">
        <v>318</v>
      </c>
      <c r="B1127" s="4" t="s">
        <v>126</v>
      </c>
      <c r="C1127" s="3">
        <v>0</v>
      </c>
      <c r="F1127" s="3">
        <v>2.16</v>
      </c>
      <c r="G1127" s="3">
        <v>65</v>
      </c>
      <c r="H1127" s="3">
        <v>0.13</v>
      </c>
      <c r="I1127" s="3">
        <v>0.01</v>
      </c>
      <c r="J1127" s="3">
        <v>2.08</v>
      </c>
      <c r="K1127" s="3">
        <v>0.396</v>
      </c>
      <c r="M1127" s="3">
        <v>0.001</v>
      </c>
      <c r="O1127" s="3">
        <v>79</v>
      </c>
      <c r="R1127" s="3">
        <v>72.6</v>
      </c>
      <c r="U1127" s="3">
        <v>0</v>
      </c>
      <c r="V1127" s="3">
        <v>1340</v>
      </c>
      <c r="AI1127" s="3">
        <v>0.3</v>
      </c>
      <c r="AJ1127" s="3">
        <v>0</v>
      </c>
      <c r="AK1127" s="3">
        <v>6.09</v>
      </c>
      <c r="AL1127" s="3">
        <v>0.026000000000000002</v>
      </c>
      <c r="AM1127" s="3">
        <v>2.27</v>
      </c>
      <c r="AP1127" s="3">
        <v>114</v>
      </c>
      <c r="AR1127" s="3">
        <v>0.019</v>
      </c>
      <c r="AS1127" s="3">
        <v>0.061000000000000006</v>
      </c>
      <c r="AV1127" s="3">
        <v>2.46</v>
      </c>
      <c r="AW1127" s="3">
        <v>13</v>
      </c>
      <c r="AX1127" s="3">
        <v>18.5</v>
      </c>
      <c r="AY1127" s="3">
        <v>0.304</v>
      </c>
      <c r="AZ1127" s="3">
        <v>7.4</v>
      </c>
      <c r="BA1127" s="3">
        <v>0.005</v>
      </c>
      <c r="BB1127" s="3">
        <v>0.09</v>
      </c>
      <c r="BC1127" s="3">
        <v>34.6</v>
      </c>
      <c r="BK1127" s="3">
        <v>908</v>
      </c>
      <c r="BM1127" s="3">
        <v>1.09</v>
      </c>
      <c r="BN1127" s="3">
        <v>390</v>
      </c>
      <c r="BO1127" s="3">
        <v>121</v>
      </c>
      <c r="BZ1127" s="3">
        <f t="shared" si="0"/>
        <v>0.09029850746268657</v>
      </c>
    </row>
    <row r="1128" spans="1:78" ht="12.75" hidden="1">
      <c r="A1128" s="3" t="s">
        <v>318</v>
      </c>
      <c r="B1128" s="4" t="s">
        <v>126</v>
      </c>
      <c r="C1128" s="3">
        <v>0</v>
      </c>
      <c r="D1128" s="3">
        <v>62</v>
      </c>
      <c r="G1128" s="3">
        <v>56</v>
      </c>
      <c r="Y1128" s="3">
        <v>54.76</v>
      </c>
      <c r="AE1128" s="3">
        <v>5140</v>
      </c>
      <c r="AZ1128" s="3">
        <v>7.09</v>
      </c>
      <c r="BE1128" s="3">
        <v>0</v>
      </c>
      <c r="BP1128" s="3">
        <v>30.3</v>
      </c>
      <c r="BQ1128" s="3">
        <v>44.36</v>
      </c>
      <c r="BR1128" s="3">
        <v>14.06</v>
      </c>
      <c r="BS1128" s="3">
        <v>13.1</v>
      </c>
      <c r="BU1128" s="3">
        <v>52.2</v>
      </c>
      <c r="BZ1128" s="3" t="e">
        <f t="shared" si="0"/>
        <v>#DIV/0!</v>
      </c>
    </row>
    <row r="1129" spans="1:78" ht="12.75">
      <c r="A1129" s="3" t="s">
        <v>318</v>
      </c>
      <c r="B1129" s="4" t="s">
        <v>129</v>
      </c>
      <c r="C1129" s="3">
        <v>0</v>
      </c>
      <c r="F1129" s="3">
        <v>1.96</v>
      </c>
      <c r="G1129" s="3">
        <v>69</v>
      </c>
      <c r="H1129" s="3">
        <v>0.076</v>
      </c>
      <c r="I1129" s="3">
        <v>0.01</v>
      </c>
      <c r="J1129" s="3">
        <v>0.886</v>
      </c>
      <c r="K1129" s="3">
        <v>0.047</v>
      </c>
      <c r="M1129" s="3">
        <v>0.003</v>
      </c>
      <c r="O1129" s="3">
        <v>85</v>
      </c>
      <c r="R1129" s="3">
        <v>129</v>
      </c>
      <c r="U1129" s="3">
        <v>0</v>
      </c>
      <c r="V1129" s="3">
        <v>2340</v>
      </c>
      <c r="AI1129" s="3">
        <v>0.37</v>
      </c>
      <c r="AJ1129" s="3">
        <v>0</v>
      </c>
      <c r="AK1129" s="3">
        <v>3.5</v>
      </c>
      <c r="AL1129" s="3">
        <v>0.008</v>
      </c>
      <c r="AM1129" s="3">
        <v>0.909</v>
      </c>
      <c r="AP1129" s="3">
        <v>200</v>
      </c>
      <c r="AR1129" s="3">
        <v>0.005</v>
      </c>
      <c r="AS1129" s="3">
        <v>0.04</v>
      </c>
      <c r="AV1129" s="3">
        <v>2.22</v>
      </c>
      <c r="AW1129" s="3">
        <v>11.9</v>
      </c>
      <c r="AX1129" s="3">
        <v>17.9</v>
      </c>
      <c r="AY1129" s="3">
        <v>0.256</v>
      </c>
      <c r="AZ1129" s="3">
        <v>7.9</v>
      </c>
      <c r="BA1129" s="3">
        <v>0.005</v>
      </c>
      <c r="BB1129" s="3">
        <v>0.112</v>
      </c>
      <c r="BC1129" s="3">
        <v>57.8</v>
      </c>
      <c r="BK1129" s="3">
        <v>1380</v>
      </c>
      <c r="BM1129" s="3">
        <v>1.48</v>
      </c>
      <c r="BN1129" s="3">
        <v>540</v>
      </c>
      <c r="BO1129" s="3">
        <v>177</v>
      </c>
      <c r="BZ1129" s="3">
        <f t="shared" si="0"/>
        <v>0.07564102564102564</v>
      </c>
    </row>
    <row r="1130" spans="1:73" ht="12.75">
      <c r="A1130" s="3" t="s">
        <v>318</v>
      </c>
      <c r="B1130" s="4" t="s">
        <v>249</v>
      </c>
      <c r="C1130" s="3">
        <v>0</v>
      </c>
      <c r="D1130" s="3">
        <v>70</v>
      </c>
      <c r="G1130" s="3">
        <v>62</v>
      </c>
      <c r="Y1130" s="3">
        <v>67.03</v>
      </c>
      <c r="AE1130" s="3">
        <v>7550</v>
      </c>
      <c r="AZ1130" s="3">
        <v>7.95</v>
      </c>
      <c r="BE1130" s="3">
        <v>0</v>
      </c>
      <c r="BP1130" s="3">
        <v>16.92</v>
      </c>
      <c r="BQ1130" s="3">
        <v>32.51</v>
      </c>
      <c r="BR1130" s="3">
        <v>15.59</v>
      </c>
      <c r="BS1130" s="3">
        <v>15.5</v>
      </c>
      <c r="BU1130" s="3">
        <v>26</v>
      </c>
    </row>
    <row r="1131" spans="1:78" ht="12.75">
      <c r="A1131" s="3" t="s">
        <v>318</v>
      </c>
      <c r="B1131" s="4" t="s">
        <v>132</v>
      </c>
      <c r="C1131" s="3">
        <v>0</v>
      </c>
      <c r="F1131" s="3">
        <v>2.08</v>
      </c>
      <c r="G1131" s="3">
        <v>138</v>
      </c>
      <c r="H1131" s="3">
        <v>0.07</v>
      </c>
      <c r="I1131" s="3">
        <v>0.01</v>
      </c>
      <c r="J1131" s="3">
        <v>1.05</v>
      </c>
      <c r="K1131" s="3">
        <v>0.024</v>
      </c>
      <c r="M1131" s="3">
        <v>0.003</v>
      </c>
      <c r="O1131" s="3">
        <v>166</v>
      </c>
      <c r="R1131" s="3">
        <v>98.9</v>
      </c>
      <c r="U1131" s="3">
        <v>2</v>
      </c>
      <c r="V1131" s="3">
        <v>2460</v>
      </c>
      <c r="AE1131" s="3">
        <v>8130</v>
      </c>
      <c r="AI1131" s="3">
        <v>0.46</v>
      </c>
      <c r="AJ1131" s="3">
        <v>0</v>
      </c>
      <c r="AK1131" s="3">
        <v>-2.4</v>
      </c>
      <c r="AL1131" s="3">
        <v>0.005</v>
      </c>
      <c r="AM1131" s="3">
        <v>1.25</v>
      </c>
      <c r="AP1131" s="3">
        <v>178</v>
      </c>
      <c r="AR1131" s="3">
        <v>0.001</v>
      </c>
      <c r="AS1131" s="3">
        <v>0.048</v>
      </c>
      <c r="AV1131" s="3">
        <v>2.09</v>
      </c>
      <c r="AW1131" s="3">
        <v>10.5</v>
      </c>
      <c r="AX1131" s="3">
        <v>26.8</v>
      </c>
      <c r="AY1131" s="3">
        <v>0.01</v>
      </c>
      <c r="AZ1131" s="3">
        <v>8.3</v>
      </c>
      <c r="BA1131" s="3">
        <v>0.005</v>
      </c>
      <c r="BB1131" s="3">
        <v>0.169</v>
      </c>
      <c r="BC1131" s="3">
        <v>50.4</v>
      </c>
      <c r="BK1131" s="3">
        <v>1320</v>
      </c>
      <c r="BM1131" s="3">
        <v>1.56</v>
      </c>
      <c r="BN1131" s="3">
        <v>474</v>
      </c>
      <c r="BO1131" s="3">
        <v>148</v>
      </c>
      <c r="BT1131" s="3">
        <v>4600</v>
      </c>
      <c r="BZ1131" s="3">
        <f t="shared" si="0"/>
        <v>0.06016260162601626</v>
      </c>
    </row>
    <row r="1132" spans="1:78" ht="12.75" hidden="1">
      <c r="A1132" s="3" t="s">
        <v>318</v>
      </c>
      <c r="B1132" s="4" t="s">
        <v>132</v>
      </c>
      <c r="C1132" s="3">
        <v>0</v>
      </c>
      <c r="D1132" s="3">
        <v>136</v>
      </c>
      <c r="G1132" s="3">
        <v>134</v>
      </c>
      <c r="W1132" s="3">
        <v>0</v>
      </c>
      <c r="AE1132" s="3">
        <v>8320</v>
      </c>
      <c r="AX1132" s="3">
        <v>26.78</v>
      </c>
      <c r="AZ1132" s="3">
        <v>8.07</v>
      </c>
      <c r="BE1132" s="3">
        <v>0</v>
      </c>
      <c r="BP1132" s="3">
        <v>30.09</v>
      </c>
      <c r="BQ1132" s="3">
        <v>56.87</v>
      </c>
      <c r="BR1132" s="3">
        <v>26.78</v>
      </c>
      <c r="BS1132" s="3">
        <v>13.5</v>
      </c>
      <c r="BU1132" s="3">
        <v>42.4</v>
      </c>
      <c r="BZ1132" s="3" t="e">
        <f t="shared" si="0"/>
        <v>#DIV/0!</v>
      </c>
    </row>
    <row r="1133" spans="1:71" ht="12.75">
      <c r="A1133" s="3" t="s">
        <v>318</v>
      </c>
      <c r="B1133" s="4" t="s">
        <v>266</v>
      </c>
      <c r="C1133" s="3">
        <v>0</v>
      </c>
      <c r="D1133" s="3">
        <v>150</v>
      </c>
      <c r="G1133" s="3">
        <v>156</v>
      </c>
      <c r="AE1133" s="3">
        <v>7717.65</v>
      </c>
      <c r="AZ1133" s="3">
        <v>8.6</v>
      </c>
      <c r="BS1133" s="3">
        <v>17.5</v>
      </c>
    </row>
    <row r="1134" spans="1:78" ht="12.75">
      <c r="A1134" s="3" t="s">
        <v>318</v>
      </c>
      <c r="B1134" s="4" t="s">
        <v>256</v>
      </c>
      <c r="C1134" s="3">
        <v>0</v>
      </c>
      <c r="F1134" s="3">
        <v>2.13</v>
      </c>
      <c r="G1134" s="3">
        <v>165</v>
      </c>
      <c r="H1134" s="3">
        <v>0.052000000000000005</v>
      </c>
      <c r="I1134" s="3">
        <v>0.01</v>
      </c>
      <c r="J1134" s="3">
        <v>0.62</v>
      </c>
      <c r="K1134" s="3">
        <v>0.015</v>
      </c>
      <c r="M1134" s="3">
        <v>0.003</v>
      </c>
      <c r="O1134" s="3">
        <v>201</v>
      </c>
      <c r="R1134" s="3">
        <v>103</v>
      </c>
      <c r="U1134" s="3">
        <v>0</v>
      </c>
      <c r="V1134" s="3">
        <v>2470</v>
      </c>
      <c r="AE1134" s="3">
        <v>7990</v>
      </c>
      <c r="AI1134" s="3">
        <v>0.47</v>
      </c>
      <c r="AJ1134" s="3">
        <v>0</v>
      </c>
      <c r="AK1134" s="3">
        <v>-3.7</v>
      </c>
      <c r="AL1134" s="3">
        <v>0.005</v>
      </c>
      <c r="AM1134" s="3">
        <v>0.83</v>
      </c>
      <c r="AP1134" s="3">
        <v>171</v>
      </c>
      <c r="AR1134" s="3">
        <v>0.001</v>
      </c>
      <c r="AS1134" s="3">
        <v>0.08800000000000001</v>
      </c>
      <c r="AV1134" s="3">
        <v>2.14</v>
      </c>
      <c r="AW1134" s="3">
        <v>12.3</v>
      </c>
      <c r="AX1134" s="3">
        <v>23.8</v>
      </c>
      <c r="AY1134" s="3">
        <v>0.005</v>
      </c>
      <c r="AZ1134" s="3">
        <v>7.9</v>
      </c>
      <c r="BA1134" s="3">
        <v>0.005</v>
      </c>
      <c r="BB1134" s="3">
        <v>0.14100000000000001</v>
      </c>
      <c r="BC1134" s="3">
        <v>48.2</v>
      </c>
      <c r="BK1134" s="3">
        <v>1270</v>
      </c>
      <c r="BM1134" s="3">
        <v>1.46</v>
      </c>
      <c r="BN1134" s="3">
        <v>411</v>
      </c>
      <c r="BO1134" s="3">
        <v>137</v>
      </c>
      <c r="BT1134" s="3">
        <v>4500</v>
      </c>
      <c r="BZ1134" s="3">
        <f t="shared" si="0"/>
        <v>0.055465587044534415</v>
      </c>
    </row>
    <row r="1135" spans="1:73" ht="12.75">
      <c r="A1135" s="3" t="s">
        <v>318</v>
      </c>
      <c r="B1135" s="4" t="s">
        <v>153</v>
      </c>
      <c r="C1135" s="3">
        <v>0</v>
      </c>
      <c r="D1135" s="3">
        <v>154</v>
      </c>
      <c r="G1135" s="3">
        <v>156</v>
      </c>
      <c r="Y1135" s="3">
        <v>41.1</v>
      </c>
      <c r="AE1135" s="3">
        <v>7997</v>
      </c>
      <c r="AZ1135" s="3">
        <v>8.53</v>
      </c>
      <c r="BE1135" s="3">
        <v>0</v>
      </c>
      <c r="BP1135" s="3">
        <v>33.14</v>
      </c>
      <c r="BQ1135" s="3">
        <v>67.69</v>
      </c>
      <c r="BR1135" s="3">
        <v>34.56</v>
      </c>
      <c r="BS1135" s="3">
        <v>20.78</v>
      </c>
      <c r="BU1135" s="3">
        <v>38.9</v>
      </c>
    </row>
    <row r="1136" spans="1:78" ht="12.75">
      <c r="A1136" s="3" t="s">
        <v>318</v>
      </c>
      <c r="B1136" s="4" t="s">
        <v>154</v>
      </c>
      <c r="C1136" s="3">
        <v>0</v>
      </c>
      <c r="D1136" s="3">
        <v>162</v>
      </c>
      <c r="F1136" s="3">
        <v>2.12</v>
      </c>
      <c r="G1136" s="3">
        <v>171</v>
      </c>
      <c r="H1136" s="3">
        <v>0.038</v>
      </c>
      <c r="I1136" s="3">
        <v>0.01</v>
      </c>
      <c r="J1136" s="3">
        <v>0.639</v>
      </c>
      <c r="K1136" s="3">
        <v>0.013000000000000001</v>
      </c>
      <c r="M1136" s="3">
        <v>0.003</v>
      </c>
      <c r="O1136" s="3">
        <v>208</v>
      </c>
      <c r="R1136" s="3">
        <v>122</v>
      </c>
      <c r="U1136" s="3">
        <v>0</v>
      </c>
      <c r="V1136" s="3">
        <v>2690</v>
      </c>
      <c r="AE1136" s="3">
        <v>9010</v>
      </c>
      <c r="AI1136" s="3">
        <v>0.54</v>
      </c>
      <c r="AJ1136" s="3">
        <v>0</v>
      </c>
      <c r="AK1136" s="3">
        <v>-1.2</v>
      </c>
      <c r="AL1136" s="3">
        <v>0.013000000000000001</v>
      </c>
      <c r="AM1136" s="3">
        <v>0.929</v>
      </c>
      <c r="AP1136" s="3">
        <v>196</v>
      </c>
      <c r="AR1136" s="3">
        <v>0.053000000000000005</v>
      </c>
      <c r="AS1136" s="3">
        <v>0.34</v>
      </c>
      <c r="AV1136" s="3">
        <v>2.13</v>
      </c>
      <c r="AW1136" s="3">
        <v>16.1</v>
      </c>
      <c r="AX1136" s="3">
        <v>25</v>
      </c>
      <c r="AY1136" s="3">
        <v>0.007</v>
      </c>
      <c r="AZ1136" s="3">
        <v>7.9</v>
      </c>
      <c r="BA1136" s="3">
        <v>0.005</v>
      </c>
      <c r="BB1136" s="3">
        <v>0.115</v>
      </c>
      <c r="BC1136" s="3">
        <v>57.1</v>
      </c>
      <c r="BK1136" s="3">
        <v>1470</v>
      </c>
      <c r="BM1136" s="3">
        <v>1.9</v>
      </c>
      <c r="BN1136" s="3">
        <v>504</v>
      </c>
      <c r="BO1136" s="3">
        <v>145</v>
      </c>
      <c r="BT1136" s="3">
        <v>5100</v>
      </c>
      <c r="BZ1136" s="3">
        <f t="shared" si="0"/>
        <v>0.05390334572490706</v>
      </c>
    </row>
    <row r="1137" spans="1:78" ht="12.75">
      <c r="A1137" s="3" t="s">
        <v>318</v>
      </c>
      <c r="B1137" s="4" t="s">
        <v>139</v>
      </c>
      <c r="C1137" s="3">
        <v>0</v>
      </c>
      <c r="F1137" s="3">
        <v>1.95</v>
      </c>
      <c r="G1137" s="3">
        <v>174</v>
      </c>
      <c r="H1137" s="3">
        <v>0.034</v>
      </c>
      <c r="I1137" s="3">
        <v>0.012</v>
      </c>
      <c r="J1137" s="3">
        <v>0.132</v>
      </c>
      <c r="K1137" s="3">
        <v>0.008</v>
      </c>
      <c r="M1137" s="3">
        <v>0.003</v>
      </c>
      <c r="O1137" s="3">
        <v>196</v>
      </c>
      <c r="R1137" s="3">
        <v>142</v>
      </c>
      <c r="U1137" s="3">
        <v>8</v>
      </c>
      <c r="V1137" s="3">
        <v>2840</v>
      </c>
      <c r="AE1137" s="3">
        <v>9580</v>
      </c>
      <c r="AI1137" s="3">
        <v>0.57</v>
      </c>
      <c r="AJ1137" s="3">
        <v>0</v>
      </c>
      <c r="AK1137" s="3">
        <v>5.6</v>
      </c>
      <c r="AL1137" s="3">
        <v>0.016</v>
      </c>
      <c r="AM1137" s="3">
        <v>0.272</v>
      </c>
      <c r="AP1137" s="3">
        <v>254</v>
      </c>
      <c r="AR1137" s="3">
        <v>0.008</v>
      </c>
      <c r="AS1137" s="3">
        <v>0.07100000000000001</v>
      </c>
      <c r="AV1137" s="3">
        <v>1.96</v>
      </c>
      <c r="AW1137" s="3">
        <v>16.7</v>
      </c>
      <c r="AX1137" s="3">
        <v>22.3</v>
      </c>
      <c r="AY1137" s="3">
        <v>0.005</v>
      </c>
      <c r="AZ1137" s="3">
        <v>8.6</v>
      </c>
      <c r="BA1137" s="3">
        <v>0.006</v>
      </c>
      <c r="BB1137" s="3">
        <v>0.101</v>
      </c>
      <c r="BC1137" s="3">
        <v>70.7</v>
      </c>
      <c r="BK1137" s="3">
        <v>1760</v>
      </c>
      <c r="BM1137" s="3">
        <v>2.12</v>
      </c>
      <c r="BN1137" s="3">
        <v>549</v>
      </c>
      <c r="BO1137" s="3">
        <v>256</v>
      </c>
      <c r="BT1137" s="3">
        <v>5400</v>
      </c>
      <c r="BZ1137" s="3">
        <f t="shared" si="0"/>
        <v>0.09014084507042254</v>
      </c>
    </row>
    <row r="1138" spans="1:78" ht="12.75" hidden="1">
      <c r="A1138" s="3" t="s">
        <v>318</v>
      </c>
      <c r="B1138" s="4" t="s">
        <v>139</v>
      </c>
      <c r="C1138" s="3">
        <v>0</v>
      </c>
      <c r="D1138" s="3">
        <v>158</v>
      </c>
      <c r="G1138" s="3">
        <v>162</v>
      </c>
      <c r="BZ1138" s="3" t="e">
        <f t="shared" si="0"/>
        <v>#DIV/0!</v>
      </c>
    </row>
    <row r="1139" spans="1:73" ht="12.75">
      <c r="A1139" s="3" t="s">
        <v>319</v>
      </c>
      <c r="B1139" s="4" t="s">
        <v>161</v>
      </c>
      <c r="C1139" s="3">
        <v>0</v>
      </c>
      <c r="F1139" s="3">
        <v>2.07</v>
      </c>
      <c r="G1139" s="3">
        <v>185</v>
      </c>
      <c r="K1139" s="3">
        <v>0.005</v>
      </c>
      <c r="O1139" s="3">
        <v>212</v>
      </c>
      <c r="U1139" s="3">
        <v>7</v>
      </c>
      <c r="Y1139" s="3">
        <v>48.2</v>
      </c>
      <c r="AE1139" s="3">
        <v>3270</v>
      </c>
      <c r="AJ1139" s="3">
        <v>0</v>
      </c>
      <c r="AV1139" s="3">
        <v>2.07</v>
      </c>
      <c r="AW1139" s="3">
        <v>9.8</v>
      </c>
      <c r="AX1139" s="3">
        <v>19.8</v>
      </c>
      <c r="AY1139" s="3">
        <v>0.005</v>
      </c>
      <c r="AZ1139" s="3">
        <v>8.67</v>
      </c>
      <c r="BA1139" s="3">
        <v>0.005</v>
      </c>
      <c r="BB1139" s="3">
        <v>0.135</v>
      </c>
      <c r="BE1139" s="3">
        <v>0</v>
      </c>
      <c r="BN1139" s="3">
        <v>348</v>
      </c>
      <c r="BO1139" s="3">
        <v>57.7</v>
      </c>
      <c r="BP1139" s="3">
        <v>47.9</v>
      </c>
      <c r="BQ1139" s="3">
        <v>78.4</v>
      </c>
      <c r="BR1139" s="3">
        <v>30.5</v>
      </c>
      <c r="BS1139" s="3">
        <v>14.5</v>
      </c>
      <c r="BU1139" s="3">
        <v>40.4</v>
      </c>
    </row>
    <row r="1140" spans="1:71" ht="12.75">
      <c r="A1140" s="3" t="s">
        <v>319</v>
      </c>
      <c r="B1140" s="4" t="s">
        <v>227</v>
      </c>
      <c r="C1140" s="3">
        <v>0</v>
      </c>
      <c r="D1140" s="3">
        <v>190</v>
      </c>
      <c r="G1140" s="3">
        <v>183</v>
      </c>
      <c r="O1140" s="3">
        <v>207</v>
      </c>
      <c r="U1140" s="3">
        <v>8</v>
      </c>
      <c r="AE1140" s="3">
        <v>4640</v>
      </c>
      <c r="AJ1140" s="3">
        <v>0</v>
      </c>
      <c r="AZ1140" s="3">
        <v>8.74</v>
      </c>
      <c r="BS1140" s="3">
        <v>12.7</v>
      </c>
    </row>
    <row r="1141" spans="1:73" ht="12.75">
      <c r="A1141" s="3" t="s">
        <v>319</v>
      </c>
      <c r="B1141" s="4" t="s">
        <v>89</v>
      </c>
      <c r="C1141" s="3">
        <v>0</v>
      </c>
      <c r="F1141" s="3">
        <v>7.46</v>
      </c>
      <c r="G1141" s="3">
        <v>185</v>
      </c>
      <c r="K1141" s="3">
        <v>0.009000000000000001</v>
      </c>
      <c r="O1141" s="3">
        <v>226</v>
      </c>
      <c r="U1141" s="3">
        <v>0</v>
      </c>
      <c r="Y1141" s="3">
        <v>151.8</v>
      </c>
      <c r="AE1141" s="3">
        <v>2807.2</v>
      </c>
      <c r="AJ1141" s="3">
        <v>0</v>
      </c>
      <c r="AV1141" s="3">
        <v>7.47</v>
      </c>
      <c r="AW1141" s="3">
        <v>8.9</v>
      </c>
      <c r="AX1141" s="3">
        <v>32.9</v>
      </c>
      <c r="AY1141" s="3">
        <v>0.007</v>
      </c>
      <c r="AZ1141" s="3">
        <v>8.76</v>
      </c>
      <c r="BA1141" s="3">
        <v>0.005</v>
      </c>
      <c r="BB1141" s="3">
        <v>0.335</v>
      </c>
      <c r="BE1141" s="3">
        <v>0</v>
      </c>
      <c r="BN1141" s="3">
        <v>190</v>
      </c>
      <c r="BO1141" s="3">
        <v>60.5</v>
      </c>
      <c r="BP1141" s="3">
        <v>450.7</v>
      </c>
      <c r="BQ1141" s="3">
        <v>586.6</v>
      </c>
      <c r="BR1141" s="3">
        <v>135.8</v>
      </c>
      <c r="BS1141" s="3">
        <v>12.8</v>
      </c>
      <c r="BU1141" s="3">
        <v>109.9</v>
      </c>
    </row>
    <row r="1142" spans="1:71" ht="12.75">
      <c r="A1142" s="3" t="s">
        <v>319</v>
      </c>
      <c r="B1142" s="4" t="s">
        <v>228</v>
      </c>
      <c r="C1142" s="3">
        <v>0</v>
      </c>
      <c r="D1142" s="3">
        <v>180</v>
      </c>
      <c r="G1142" s="3">
        <v>183</v>
      </c>
      <c r="O1142" s="3">
        <v>212</v>
      </c>
      <c r="U1142" s="3">
        <v>6</v>
      </c>
      <c r="AE1142" s="3">
        <v>4100</v>
      </c>
      <c r="AJ1142" s="3">
        <v>0</v>
      </c>
      <c r="AZ1142" s="3">
        <v>8.65</v>
      </c>
      <c r="BS1142" s="3">
        <v>13.5</v>
      </c>
    </row>
    <row r="1143" spans="1:71" ht="12.75">
      <c r="A1143" s="3" t="s">
        <v>319</v>
      </c>
      <c r="B1143" s="4" t="s">
        <v>270</v>
      </c>
      <c r="C1143" s="3">
        <v>0</v>
      </c>
      <c r="F1143" s="3">
        <v>2.29</v>
      </c>
      <c r="G1143" s="3">
        <v>182</v>
      </c>
      <c r="K1143" s="3">
        <v>0.01</v>
      </c>
      <c r="O1143" s="3">
        <v>206</v>
      </c>
      <c r="U1143" s="3">
        <v>8</v>
      </c>
      <c r="Y1143" s="3">
        <v>49.6</v>
      </c>
      <c r="AE1143" s="3">
        <v>2650</v>
      </c>
      <c r="AJ1143" s="3">
        <v>0</v>
      </c>
      <c r="AV1143" s="3">
        <v>2.29</v>
      </c>
      <c r="AW1143" s="3">
        <v>10</v>
      </c>
      <c r="AX1143" s="3">
        <v>24.7</v>
      </c>
      <c r="AY1143" s="3">
        <v>0.005</v>
      </c>
      <c r="AZ1143" s="3">
        <v>8.64</v>
      </c>
      <c r="BA1143" s="3">
        <v>0.005</v>
      </c>
      <c r="BB1143" s="3">
        <v>0.21400000000000002</v>
      </c>
      <c r="BE1143" s="3">
        <v>0</v>
      </c>
      <c r="BN1143" s="3">
        <v>208</v>
      </c>
      <c r="BO1143" s="3">
        <v>66</v>
      </c>
      <c r="BP1143" s="3">
        <v>58</v>
      </c>
      <c r="BQ1143" s="3">
        <v>96.7</v>
      </c>
      <c r="BR1143" s="3">
        <v>38.7</v>
      </c>
      <c r="BS1143" s="3">
        <v>15.94</v>
      </c>
    </row>
    <row r="1144" spans="1:71" ht="12.75">
      <c r="A1144" s="3" t="s">
        <v>319</v>
      </c>
      <c r="B1144" s="4" t="s">
        <v>259</v>
      </c>
      <c r="C1144" s="3">
        <v>0</v>
      </c>
      <c r="D1144" s="3">
        <v>172</v>
      </c>
      <c r="G1144" s="3">
        <v>184</v>
      </c>
      <c r="O1144" s="3">
        <v>209</v>
      </c>
      <c r="U1144" s="3">
        <v>8</v>
      </c>
      <c r="AE1144" s="3">
        <v>4360</v>
      </c>
      <c r="AJ1144" s="3">
        <v>0</v>
      </c>
      <c r="AZ1144" s="3">
        <v>8.8</v>
      </c>
      <c r="BS1144" s="3">
        <v>17.1</v>
      </c>
    </row>
    <row r="1145" spans="1:73" ht="12.75">
      <c r="A1145" s="3" t="s">
        <v>319</v>
      </c>
      <c r="B1145" s="4" t="s">
        <v>242</v>
      </c>
      <c r="C1145" s="3">
        <v>0</v>
      </c>
      <c r="F1145" s="3">
        <v>4</v>
      </c>
      <c r="G1145" s="3">
        <v>187</v>
      </c>
      <c r="K1145" s="3">
        <v>0.01</v>
      </c>
      <c r="O1145" s="3">
        <v>228</v>
      </c>
      <c r="U1145" s="3">
        <v>0</v>
      </c>
      <c r="Y1145" s="3">
        <v>83.7</v>
      </c>
      <c r="AE1145" s="3">
        <v>4256</v>
      </c>
      <c r="AJ1145" s="3">
        <v>0</v>
      </c>
      <c r="AV1145" s="3">
        <v>4</v>
      </c>
      <c r="AW1145" s="3">
        <v>9.3</v>
      </c>
      <c r="AX1145" s="3">
        <v>30.4</v>
      </c>
      <c r="AY1145" s="3">
        <v>0.005</v>
      </c>
      <c r="AZ1145" s="3">
        <v>8.44</v>
      </c>
      <c r="BA1145" s="3">
        <v>0.005</v>
      </c>
      <c r="BB1145" s="3">
        <v>0.312</v>
      </c>
      <c r="BE1145" s="3">
        <v>0</v>
      </c>
      <c r="BN1145" s="3">
        <v>191</v>
      </c>
      <c r="BO1145" s="3">
        <v>64.2</v>
      </c>
      <c r="BP1145" s="3">
        <v>132.4</v>
      </c>
      <c r="BQ1145" s="3">
        <v>207.9</v>
      </c>
      <c r="BR1145" s="3">
        <v>75.5</v>
      </c>
      <c r="BS1145" s="3">
        <v>17.6</v>
      </c>
      <c r="BU1145" s="3">
        <v>162.1</v>
      </c>
    </row>
    <row r="1146" spans="1:71" ht="12.75">
      <c r="A1146" s="3" t="s">
        <v>319</v>
      </c>
      <c r="B1146" s="4" t="s">
        <v>172</v>
      </c>
      <c r="C1146" s="3">
        <v>0</v>
      </c>
      <c r="D1146" s="3">
        <v>174</v>
      </c>
      <c r="G1146" s="3">
        <v>188</v>
      </c>
      <c r="O1146" s="3">
        <v>204</v>
      </c>
      <c r="U1146" s="3">
        <v>12</v>
      </c>
      <c r="AE1146" s="3">
        <v>4800</v>
      </c>
      <c r="AJ1146" s="3">
        <v>0</v>
      </c>
      <c r="AZ1146" s="3">
        <v>8.65</v>
      </c>
      <c r="BS1146" s="3">
        <v>21.2</v>
      </c>
    </row>
    <row r="1147" spans="1:73" ht="12.75">
      <c r="A1147" s="3" t="s">
        <v>319</v>
      </c>
      <c r="B1147" s="4" t="s">
        <v>174</v>
      </c>
      <c r="C1147" s="3">
        <v>0</v>
      </c>
      <c r="D1147" s="3">
        <v>176</v>
      </c>
      <c r="F1147" s="3">
        <v>2.57</v>
      </c>
      <c r="G1147" s="3">
        <v>172</v>
      </c>
      <c r="K1147" s="3">
        <v>0.005</v>
      </c>
      <c r="O1147" s="3">
        <v>199</v>
      </c>
      <c r="U1147" s="3">
        <v>5</v>
      </c>
      <c r="Y1147" s="3">
        <v>65.1</v>
      </c>
      <c r="AE1147" s="3">
        <v>3350</v>
      </c>
      <c r="AJ1147" s="3">
        <v>0</v>
      </c>
      <c r="AV1147" s="3">
        <v>2.57</v>
      </c>
      <c r="AW1147" s="3">
        <v>9.6</v>
      </c>
      <c r="AX1147" s="3">
        <v>22.1</v>
      </c>
      <c r="AY1147" s="3">
        <v>0.005</v>
      </c>
      <c r="AZ1147" s="3">
        <v>8.5</v>
      </c>
      <c r="BA1147" s="3">
        <v>0.005</v>
      </c>
      <c r="BB1147" s="3">
        <v>0.171</v>
      </c>
      <c r="BE1147" s="3">
        <v>0</v>
      </c>
      <c r="BN1147" s="3">
        <v>179</v>
      </c>
      <c r="BO1147" s="3">
        <v>55.6</v>
      </c>
      <c r="BP1147" s="3">
        <v>71.5</v>
      </c>
      <c r="BQ1147" s="3">
        <v>116.8</v>
      </c>
      <c r="BR1147" s="3">
        <v>45.3</v>
      </c>
      <c r="BS1147" s="3">
        <v>15.8</v>
      </c>
      <c r="BU1147" s="3">
        <v>56.2</v>
      </c>
    </row>
    <row r="1148" spans="1:71" ht="12.75">
      <c r="A1148" s="3" t="s">
        <v>319</v>
      </c>
      <c r="B1148" s="4" t="s">
        <v>229</v>
      </c>
      <c r="C1148" s="3">
        <v>0</v>
      </c>
      <c r="D1148" s="3">
        <v>176</v>
      </c>
      <c r="G1148" s="3">
        <v>185</v>
      </c>
      <c r="O1148" s="3">
        <v>200</v>
      </c>
      <c r="U1148" s="3">
        <v>13</v>
      </c>
      <c r="AE1148" s="3">
        <v>4850</v>
      </c>
      <c r="AJ1148" s="3">
        <v>0</v>
      </c>
      <c r="AZ1148" s="3">
        <v>8.71</v>
      </c>
      <c r="BS1148" s="3">
        <v>20.6</v>
      </c>
    </row>
    <row r="1149" spans="1:73" ht="12.75">
      <c r="A1149" s="3" t="s">
        <v>319</v>
      </c>
      <c r="B1149" s="4" t="s">
        <v>271</v>
      </c>
      <c r="C1149" s="3">
        <v>0</v>
      </c>
      <c r="D1149" s="3">
        <v>140</v>
      </c>
      <c r="F1149" s="3">
        <v>2.36</v>
      </c>
      <c r="G1149" s="3">
        <v>184</v>
      </c>
      <c r="K1149" s="3">
        <v>0.008</v>
      </c>
      <c r="O1149" s="3">
        <v>205</v>
      </c>
      <c r="U1149" s="3">
        <v>9</v>
      </c>
      <c r="Y1149" s="3">
        <v>58.6</v>
      </c>
      <c r="AE1149" s="3">
        <v>4110</v>
      </c>
      <c r="AJ1149" s="3">
        <v>0</v>
      </c>
      <c r="AV1149" s="3">
        <v>2.36</v>
      </c>
      <c r="AW1149" s="3">
        <v>10.3</v>
      </c>
      <c r="AX1149" s="3">
        <v>24.5</v>
      </c>
      <c r="AY1149" s="3">
        <v>0.005</v>
      </c>
      <c r="AZ1149" s="3">
        <v>8.7</v>
      </c>
      <c r="BA1149" s="3">
        <v>0.005</v>
      </c>
      <c r="BB1149" s="3">
        <v>0.165</v>
      </c>
      <c r="BE1149" s="3">
        <v>0</v>
      </c>
      <c r="BN1149" s="3">
        <v>216</v>
      </c>
      <c r="BO1149" s="3">
        <v>70.7</v>
      </c>
      <c r="BP1149" s="3">
        <v>59.5</v>
      </c>
      <c r="BQ1149" s="3">
        <v>138</v>
      </c>
      <c r="BR1149" s="3">
        <v>78.5</v>
      </c>
      <c r="BS1149" s="3">
        <v>22.8</v>
      </c>
      <c r="BU1149" s="3">
        <v>54.6</v>
      </c>
    </row>
    <row r="1150" spans="1:71" ht="12.75">
      <c r="A1150" s="3" t="s">
        <v>319</v>
      </c>
      <c r="B1150" s="4" t="s">
        <v>100</v>
      </c>
      <c r="C1150" s="3">
        <v>0</v>
      </c>
      <c r="D1150" s="3">
        <v>170</v>
      </c>
      <c r="G1150" s="3">
        <v>187</v>
      </c>
      <c r="O1150" s="3">
        <v>228</v>
      </c>
      <c r="U1150" s="3">
        <v>0</v>
      </c>
      <c r="AE1150" s="3">
        <v>5320</v>
      </c>
      <c r="AJ1150" s="3">
        <v>0</v>
      </c>
      <c r="AZ1150" s="3">
        <v>8.76</v>
      </c>
      <c r="BS1150" s="3">
        <v>22.3</v>
      </c>
    </row>
    <row r="1151" spans="1:67" ht="12.75">
      <c r="A1151" s="3" t="s">
        <v>319</v>
      </c>
      <c r="B1151" s="4" t="s">
        <v>243</v>
      </c>
      <c r="C1151" s="3">
        <v>0</v>
      </c>
      <c r="F1151" s="3">
        <v>2.31</v>
      </c>
      <c r="G1151" s="3">
        <v>189</v>
      </c>
      <c r="K1151" s="3">
        <v>0.006</v>
      </c>
      <c r="O1151" s="3">
        <v>230</v>
      </c>
      <c r="U1151" s="3">
        <v>0</v>
      </c>
      <c r="AJ1151" s="3">
        <v>0</v>
      </c>
      <c r="AV1151" s="3">
        <v>2.31</v>
      </c>
      <c r="AW1151" s="3">
        <v>13.7</v>
      </c>
      <c r="AX1151" s="3">
        <v>28.4</v>
      </c>
      <c r="AY1151" s="3">
        <v>0.005</v>
      </c>
      <c r="AZ1151" s="3">
        <v>8.2</v>
      </c>
      <c r="BA1151" s="3">
        <v>0.005</v>
      </c>
      <c r="BB1151" s="3">
        <v>0.14300000000000002</v>
      </c>
      <c r="BN1151" s="3">
        <v>255</v>
      </c>
      <c r="BO1151" s="3">
        <v>81.2</v>
      </c>
    </row>
    <row r="1152" spans="1:73" ht="12.75">
      <c r="A1152" s="3" t="s">
        <v>319</v>
      </c>
      <c r="B1152" s="4" t="s">
        <v>243</v>
      </c>
      <c r="C1152" s="3">
        <v>0</v>
      </c>
      <c r="D1152" s="3">
        <v>194</v>
      </c>
      <c r="G1152" s="3">
        <v>160</v>
      </c>
      <c r="Y1152" s="3">
        <v>34.1</v>
      </c>
      <c r="AE1152" s="3">
        <v>5910</v>
      </c>
      <c r="AZ1152" s="3">
        <v>8.73</v>
      </c>
      <c r="BE1152" s="3">
        <v>0</v>
      </c>
      <c r="BP1152" s="3">
        <v>40.4</v>
      </c>
      <c r="BQ1152" s="3">
        <v>86.7</v>
      </c>
      <c r="BR1152" s="3">
        <v>46.3</v>
      </c>
      <c r="BS1152" s="3">
        <v>25.1</v>
      </c>
      <c r="BU1152" s="3">
        <v>54.2</v>
      </c>
    </row>
    <row r="1153" spans="1:71" ht="12.75">
      <c r="A1153" s="3" t="s">
        <v>319</v>
      </c>
      <c r="B1153" s="4" t="s">
        <v>102</v>
      </c>
      <c r="C1153" s="3">
        <v>0</v>
      </c>
      <c r="D1153" s="3">
        <v>184</v>
      </c>
      <c r="G1153" s="3">
        <v>183</v>
      </c>
      <c r="O1153" s="3">
        <v>223</v>
      </c>
      <c r="U1153" s="3">
        <v>0</v>
      </c>
      <c r="AE1153" s="3">
        <v>5870</v>
      </c>
      <c r="AJ1153" s="3">
        <v>0</v>
      </c>
      <c r="AZ1153" s="3">
        <v>8.77</v>
      </c>
      <c r="BS1153" s="3">
        <v>24.5</v>
      </c>
    </row>
    <row r="1154" spans="1:78" ht="12.75">
      <c r="A1154" s="3" t="s">
        <v>319</v>
      </c>
      <c r="B1154" s="4" t="s">
        <v>300</v>
      </c>
      <c r="C1154" s="3">
        <v>0</v>
      </c>
      <c r="D1154" s="3">
        <v>196</v>
      </c>
      <c r="F1154" s="3">
        <v>2.76</v>
      </c>
      <c r="G1154" s="3">
        <v>182</v>
      </c>
      <c r="K1154" s="3">
        <v>0.008</v>
      </c>
      <c r="O1154" s="3">
        <v>222</v>
      </c>
      <c r="U1154" s="3">
        <v>0</v>
      </c>
      <c r="V1154" s="3">
        <v>1800</v>
      </c>
      <c r="Y1154" s="3">
        <v>66.9</v>
      </c>
      <c r="AJ1154" s="3">
        <v>0</v>
      </c>
      <c r="AV1154" s="3">
        <v>2.77</v>
      </c>
      <c r="AW1154" s="3">
        <v>11.2</v>
      </c>
      <c r="AX1154" s="3">
        <v>27.9</v>
      </c>
      <c r="AY1154" s="3">
        <v>0.005</v>
      </c>
      <c r="AZ1154" s="3">
        <v>8.69</v>
      </c>
      <c r="BA1154" s="3">
        <v>0.005</v>
      </c>
      <c r="BB1154" s="3">
        <v>0.145</v>
      </c>
      <c r="BE1154" s="3">
        <v>0</v>
      </c>
      <c r="BN1154" s="3">
        <v>27.6</v>
      </c>
      <c r="BO1154" s="3">
        <v>95.8</v>
      </c>
      <c r="BP1154" s="3">
        <v>72.9</v>
      </c>
      <c r="BQ1154" s="3">
        <v>99.8</v>
      </c>
      <c r="BR1154" s="3">
        <v>26.9</v>
      </c>
      <c r="BZ1154" s="3">
        <f>BO1154/V1154</f>
        <v>0.05322222222222222</v>
      </c>
    </row>
    <row r="1155" spans="1:71" ht="12.75">
      <c r="A1155" s="3" t="s">
        <v>319</v>
      </c>
      <c r="B1155" s="4" t="s">
        <v>252</v>
      </c>
      <c r="C1155" s="3">
        <v>0</v>
      </c>
      <c r="D1155" s="3">
        <v>182</v>
      </c>
      <c r="G1155" s="3">
        <v>168</v>
      </c>
      <c r="AE1155" s="3">
        <v>5950</v>
      </c>
      <c r="AZ1155" s="3">
        <v>8.91</v>
      </c>
      <c r="BS1155" s="3">
        <v>20.2</v>
      </c>
    </row>
    <row r="1156" spans="1:78" ht="12.75">
      <c r="A1156" s="3" t="s">
        <v>319</v>
      </c>
      <c r="B1156" s="4" t="s">
        <v>188</v>
      </c>
      <c r="C1156" s="3">
        <v>0</v>
      </c>
      <c r="D1156" s="3">
        <v>188</v>
      </c>
      <c r="F1156" s="3">
        <v>3.56</v>
      </c>
      <c r="G1156" s="3">
        <v>181</v>
      </c>
      <c r="K1156" s="3">
        <v>0.005</v>
      </c>
      <c r="O1156" s="3">
        <v>221</v>
      </c>
      <c r="U1156" s="3">
        <v>0</v>
      </c>
      <c r="V1156" s="3">
        <v>1860</v>
      </c>
      <c r="Y1156" s="3">
        <v>108.9</v>
      </c>
      <c r="AE1156" s="3">
        <v>6321</v>
      </c>
      <c r="AJ1156" s="3">
        <v>0</v>
      </c>
      <c r="AV1156" s="3">
        <v>3.57</v>
      </c>
      <c r="AW1156" s="3">
        <v>11.8</v>
      </c>
      <c r="AY1156" s="3">
        <v>0.005</v>
      </c>
      <c r="AZ1156" s="3">
        <v>8.9</v>
      </c>
      <c r="BA1156" s="3">
        <v>0.005</v>
      </c>
      <c r="BB1156" s="3">
        <v>0.24</v>
      </c>
      <c r="BE1156" s="3">
        <v>0</v>
      </c>
      <c r="BN1156" s="3">
        <v>303</v>
      </c>
      <c r="BO1156" s="3">
        <v>90.7</v>
      </c>
      <c r="BP1156" s="3">
        <v>147.8</v>
      </c>
      <c r="BQ1156" s="3">
        <v>238.6</v>
      </c>
      <c r="BR1156" s="3">
        <v>90.8</v>
      </c>
      <c r="BS1156" s="3">
        <v>17.81</v>
      </c>
      <c r="BZ1156" s="3">
        <f>BO1156/V1156</f>
        <v>0.04876344086021506</v>
      </c>
    </row>
    <row r="1157" spans="1:71" ht="12.75">
      <c r="A1157" s="3" t="s">
        <v>319</v>
      </c>
      <c r="B1157" s="4" t="s">
        <v>231</v>
      </c>
      <c r="C1157" s="3">
        <v>0</v>
      </c>
      <c r="D1157" s="3">
        <v>184</v>
      </c>
      <c r="G1157" s="3">
        <v>182</v>
      </c>
      <c r="AE1157" s="3">
        <v>6160</v>
      </c>
      <c r="AZ1157" s="3">
        <v>8.9</v>
      </c>
      <c r="BS1157" s="3">
        <v>20.2</v>
      </c>
    </row>
    <row r="1158" spans="1:78" ht="12.75">
      <c r="A1158" s="3" t="s">
        <v>319</v>
      </c>
      <c r="B1158" s="4" t="s">
        <v>111</v>
      </c>
      <c r="C1158" s="3">
        <v>0</v>
      </c>
      <c r="D1158" s="3">
        <v>184</v>
      </c>
      <c r="F1158" s="3">
        <v>2.97</v>
      </c>
      <c r="G1158" s="3">
        <v>189</v>
      </c>
      <c r="K1158" s="3">
        <v>0.007</v>
      </c>
      <c r="O1158" s="3">
        <v>206</v>
      </c>
      <c r="U1158" s="3">
        <v>12</v>
      </c>
      <c r="V1158" s="3">
        <v>2160</v>
      </c>
      <c r="Y1158" s="3">
        <v>57</v>
      </c>
      <c r="AE1158" s="3">
        <v>7150</v>
      </c>
      <c r="AJ1158" s="3">
        <v>0</v>
      </c>
      <c r="AV1158" s="3">
        <v>2.98</v>
      </c>
      <c r="AW1158" s="3">
        <v>12.9</v>
      </c>
      <c r="AY1158" s="3">
        <v>0.005</v>
      </c>
      <c r="AZ1158" s="3">
        <v>8.82</v>
      </c>
      <c r="BA1158" s="3">
        <v>0.005</v>
      </c>
      <c r="BB1158" s="3">
        <v>0.18100000000000002</v>
      </c>
      <c r="BE1158" s="3">
        <v>0</v>
      </c>
      <c r="BN1158" s="3">
        <v>339</v>
      </c>
      <c r="BO1158" s="3">
        <v>103</v>
      </c>
      <c r="BP1158" s="3">
        <v>49.2</v>
      </c>
      <c r="BQ1158" s="3">
        <v>110.8</v>
      </c>
      <c r="BR1158" s="3">
        <v>61.6</v>
      </c>
      <c r="BS1158" s="3">
        <v>18.3</v>
      </c>
      <c r="BU1158" s="3">
        <v>55.5</v>
      </c>
      <c r="BZ1158" s="3">
        <f>BO1158/V1158</f>
        <v>0.047685185185185185</v>
      </c>
    </row>
    <row r="1159" spans="1:71" ht="12.75">
      <c r="A1159" s="3" t="s">
        <v>319</v>
      </c>
      <c r="B1159" s="4" t="s">
        <v>232</v>
      </c>
      <c r="C1159" s="3">
        <v>0</v>
      </c>
      <c r="D1159" s="3">
        <v>186</v>
      </c>
      <c r="G1159" s="3">
        <v>178</v>
      </c>
      <c r="AE1159" s="3">
        <v>7180</v>
      </c>
      <c r="AZ1159" s="3">
        <v>8.58</v>
      </c>
      <c r="BS1159" s="3">
        <v>14</v>
      </c>
    </row>
    <row r="1160" spans="1:78" ht="12.75">
      <c r="A1160" s="3" t="s">
        <v>319</v>
      </c>
      <c r="B1160" s="4" t="s">
        <v>115</v>
      </c>
      <c r="C1160" s="3">
        <v>0</v>
      </c>
      <c r="D1160" s="3">
        <v>186</v>
      </c>
      <c r="F1160" s="3">
        <v>2.7</v>
      </c>
      <c r="G1160" s="3">
        <v>196</v>
      </c>
      <c r="K1160" s="3">
        <v>0.013000000000000001</v>
      </c>
      <c r="O1160" s="3">
        <v>216</v>
      </c>
      <c r="U1160" s="3">
        <v>11</v>
      </c>
      <c r="V1160" s="3">
        <v>2240</v>
      </c>
      <c r="Y1160" s="3">
        <v>45.1</v>
      </c>
      <c r="AE1160" s="3">
        <v>7210</v>
      </c>
      <c r="AJ1160" s="3">
        <v>0</v>
      </c>
      <c r="AV1160" s="3">
        <v>2.81</v>
      </c>
      <c r="AW1160" s="3">
        <v>12.9</v>
      </c>
      <c r="AY1160" s="3">
        <v>0.111</v>
      </c>
      <c r="AZ1160" s="3">
        <v>8.6</v>
      </c>
      <c r="BA1160" s="3">
        <v>0.005</v>
      </c>
      <c r="BB1160" s="3">
        <v>0.14400000000000002</v>
      </c>
      <c r="BE1160" s="3">
        <v>0</v>
      </c>
      <c r="BN1160" s="3">
        <v>351</v>
      </c>
      <c r="BO1160" s="3">
        <v>106</v>
      </c>
      <c r="BP1160" s="3">
        <v>27.5</v>
      </c>
      <c r="BQ1160" s="3">
        <v>81.8</v>
      </c>
      <c r="BR1160" s="3">
        <v>54.3</v>
      </c>
      <c r="BS1160" s="3">
        <v>14.8</v>
      </c>
      <c r="BU1160" s="3">
        <v>22.7</v>
      </c>
      <c r="BZ1160" s="3">
        <f>BO1160/V1160</f>
        <v>0.04732142857142857</v>
      </c>
    </row>
    <row r="1161" spans="1:71" ht="12.75">
      <c r="A1161" s="3" t="s">
        <v>319</v>
      </c>
      <c r="B1161" s="4" t="s">
        <v>233</v>
      </c>
      <c r="C1161" s="3">
        <v>0</v>
      </c>
      <c r="D1161" s="3">
        <v>176</v>
      </c>
      <c r="G1161" s="3">
        <v>176</v>
      </c>
      <c r="AE1161" s="3">
        <v>6180</v>
      </c>
      <c r="AZ1161" s="3">
        <v>8.74</v>
      </c>
      <c r="BS1161" s="3">
        <v>14.1</v>
      </c>
    </row>
    <row r="1162" spans="1:78" ht="12.75">
      <c r="A1162" s="3" t="s">
        <v>319</v>
      </c>
      <c r="B1162" s="4" t="s">
        <v>301</v>
      </c>
      <c r="C1162" s="3">
        <v>0</v>
      </c>
      <c r="D1162" s="3">
        <v>208</v>
      </c>
      <c r="F1162" s="3">
        <v>2.88</v>
      </c>
      <c r="G1162" s="3">
        <v>200</v>
      </c>
      <c r="K1162" s="3">
        <v>0.02</v>
      </c>
      <c r="O1162" s="3">
        <v>244</v>
      </c>
      <c r="U1162" s="3">
        <v>0</v>
      </c>
      <c r="V1162" s="3">
        <v>2360</v>
      </c>
      <c r="Y1162" s="3">
        <v>66.9</v>
      </c>
      <c r="AE1162" s="3">
        <v>7920</v>
      </c>
      <c r="AJ1162" s="3">
        <v>0</v>
      </c>
      <c r="AV1162" s="3">
        <v>2.89</v>
      </c>
      <c r="AW1162" s="3">
        <v>12</v>
      </c>
      <c r="AY1162" s="3">
        <v>0.005</v>
      </c>
      <c r="AZ1162" s="3">
        <v>8.27</v>
      </c>
      <c r="BA1162" s="3">
        <v>0.006</v>
      </c>
      <c r="BB1162" s="3">
        <v>0.183</v>
      </c>
      <c r="BE1162" s="3">
        <v>0</v>
      </c>
      <c r="BN1162" s="3">
        <v>357</v>
      </c>
      <c r="BO1162" s="3">
        <v>124</v>
      </c>
      <c r="BP1162" s="3">
        <v>61</v>
      </c>
      <c r="BQ1162" s="3">
        <v>117.2</v>
      </c>
      <c r="BR1162" s="3">
        <v>56.2</v>
      </c>
      <c r="BS1162" s="3">
        <v>8.5</v>
      </c>
      <c r="BU1162" s="3">
        <v>62.2</v>
      </c>
      <c r="BZ1162" s="3">
        <f>BO1162/V1162</f>
        <v>0.05254237288135593</v>
      </c>
    </row>
    <row r="1163" spans="1:71" ht="12.75">
      <c r="A1163" s="3" t="s">
        <v>319</v>
      </c>
      <c r="B1163" s="4" t="s">
        <v>234</v>
      </c>
      <c r="C1163" s="3">
        <v>0</v>
      </c>
      <c r="D1163" s="3">
        <v>184</v>
      </c>
      <c r="G1163" s="3">
        <v>176</v>
      </c>
      <c r="AE1163" s="3">
        <v>5780</v>
      </c>
      <c r="AZ1163" s="3">
        <v>8.68</v>
      </c>
      <c r="BS1163" s="3">
        <v>13.3</v>
      </c>
    </row>
    <row r="1164" spans="1:73" ht="12.75">
      <c r="A1164" s="3" t="s">
        <v>319</v>
      </c>
      <c r="B1164" s="4" t="s">
        <v>302</v>
      </c>
      <c r="C1164" s="3">
        <v>0</v>
      </c>
      <c r="D1164" s="3">
        <v>202</v>
      </c>
      <c r="G1164" s="3">
        <v>194</v>
      </c>
      <c r="Y1164" s="3">
        <v>21</v>
      </c>
      <c r="AE1164" s="3">
        <v>5830</v>
      </c>
      <c r="AZ1164" s="3">
        <v>8.24</v>
      </c>
      <c r="BE1164" s="3">
        <v>0</v>
      </c>
      <c r="BP1164" s="3">
        <v>220.8</v>
      </c>
      <c r="BQ1164" s="3">
        <v>343.1</v>
      </c>
      <c r="BR1164" s="3">
        <v>122.3</v>
      </c>
      <c r="BS1164" s="3">
        <v>7.3</v>
      </c>
      <c r="BU1164" s="3">
        <v>212</v>
      </c>
    </row>
    <row r="1165" spans="1:78" ht="12.75">
      <c r="A1165" s="3" t="s">
        <v>319</v>
      </c>
      <c r="B1165" s="4" t="s">
        <v>124</v>
      </c>
      <c r="C1165" s="3">
        <v>0</v>
      </c>
      <c r="F1165" s="3">
        <v>5.03</v>
      </c>
      <c r="G1165" s="3">
        <v>193</v>
      </c>
      <c r="K1165" s="3">
        <v>0.009000000000000001</v>
      </c>
      <c r="O1165" s="3">
        <v>221</v>
      </c>
      <c r="U1165" s="3">
        <v>8</v>
      </c>
      <c r="V1165" s="3">
        <v>1790</v>
      </c>
      <c r="AJ1165" s="3">
        <v>0</v>
      </c>
      <c r="AV1165" s="3">
        <v>5.04</v>
      </c>
      <c r="AW1165" s="3">
        <v>11.5</v>
      </c>
      <c r="AY1165" s="3">
        <v>0.008</v>
      </c>
      <c r="AZ1165" s="3">
        <v>8.4</v>
      </c>
      <c r="BA1165" s="3">
        <v>0.006</v>
      </c>
      <c r="BB1165" s="3">
        <v>0.333</v>
      </c>
      <c r="BN1165" s="3">
        <v>251</v>
      </c>
      <c r="BO1165" s="3">
        <v>78.7</v>
      </c>
      <c r="BZ1165" s="3">
        <f>BO1165/V1165</f>
        <v>0.04396648044692738</v>
      </c>
    </row>
    <row r="1166" spans="1:71" ht="12.75">
      <c r="A1166" s="3" t="s">
        <v>319</v>
      </c>
      <c r="B1166" s="4" t="s">
        <v>303</v>
      </c>
      <c r="C1166" s="3">
        <v>0</v>
      </c>
      <c r="D1166" s="3">
        <v>196</v>
      </c>
      <c r="G1166" s="3">
        <v>192</v>
      </c>
      <c r="AE1166" s="3">
        <v>5850</v>
      </c>
      <c r="AZ1166" s="3">
        <v>8.76</v>
      </c>
      <c r="BS1166" s="3">
        <v>13.2</v>
      </c>
    </row>
    <row r="1167" spans="1:78" ht="12.75">
      <c r="A1167" s="3" t="s">
        <v>319</v>
      </c>
      <c r="B1167" s="4" t="s">
        <v>126</v>
      </c>
      <c r="C1167" s="3">
        <v>0</v>
      </c>
      <c r="F1167" s="3">
        <v>2.94</v>
      </c>
      <c r="G1167" s="3">
        <v>190</v>
      </c>
      <c r="K1167" s="3">
        <v>0.01</v>
      </c>
      <c r="O1167" s="3">
        <v>215</v>
      </c>
      <c r="U1167" s="3">
        <v>8</v>
      </c>
      <c r="V1167" s="3">
        <v>1950</v>
      </c>
      <c r="AJ1167" s="3">
        <v>0</v>
      </c>
      <c r="AV1167" s="3">
        <v>2.95</v>
      </c>
      <c r="AW1167" s="3">
        <v>9.9</v>
      </c>
      <c r="AY1167" s="3">
        <v>0.005</v>
      </c>
      <c r="AZ1167" s="3">
        <v>8.5</v>
      </c>
      <c r="BA1167" s="3">
        <v>0.005</v>
      </c>
      <c r="BB1167" s="3">
        <v>0.23600000000000002</v>
      </c>
      <c r="BN1167" s="3">
        <v>292</v>
      </c>
      <c r="BO1167" s="3">
        <v>91.6</v>
      </c>
      <c r="BZ1167" s="3">
        <f>BO1167/V1167</f>
        <v>0.04697435897435897</v>
      </c>
    </row>
    <row r="1168" spans="1:73" ht="12.75">
      <c r="A1168" s="3" t="s">
        <v>319</v>
      </c>
      <c r="B1168" s="4" t="s">
        <v>127</v>
      </c>
      <c r="C1168" s="3">
        <v>0</v>
      </c>
      <c r="D1168" s="3">
        <v>198</v>
      </c>
      <c r="G1168" s="3">
        <v>188</v>
      </c>
      <c r="Y1168" s="3">
        <v>73.16</v>
      </c>
      <c r="AE1168" s="3">
        <v>6720</v>
      </c>
      <c r="AZ1168" s="3">
        <v>8.36</v>
      </c>
      <c r="BE1168" s="3">
        <v>0</v>
      </c>
      <c r="BP1168" s="3">
        <v>74.74</v>
      </c>
      <c r="BQ1168" s="3">
        <v>134.53</v>
      </c>
      <c r="BR1168" s="3">
        <v>59.79</v>
      </c>
      <c r="BS1168" s="3">
        <v>9.9</v>
      </c>
      <c r="BU1168" s="3">
        <v>68.2</v>
      </c>
    </row>
    <row r="1169" spans="1:71" ht="12.75">
      <c r="A1169" s="3" t="s">
        <v>319</v>
      </c>
      <c r="B1169" s="4" t="s">
        <v>236</v>
      </c>
      <c r="C1169" s="3">
        <v>0</v>
      </c>
      <c r="D1169" s="3">
        <v>180</v>
      </c>
      <c r="G1169" s="3">
        <v>176</v>
      </c>
      <c r="AE1169" s="3">
        <v>6020</v>
      </c>
      <c r="AZ1169" s="3">
        <v>8.54</v>
      </c>
      <c r="BS1169" s="3">
        <v>11.4</v>
      </c>
    </row>
    <row r="1170" spans="1:78" ht="12.75">
      <c r="A1170" s="3" t="s">
        <v>319</v>
      </c>
      <c r="B1170" s="4" t="s">
        <v>129</v>
      </c>
      <c r="C1170" s="3">
        <v>0</v>
      </c>
      <c r="F1170" s="3">
        <v>2.78</v>
      </c>
      <c r="G1170" s="3">
        <v>185</v>
      </c>
      <c r="K1170" s="3">
        <v>0.015</v>
      </c>
      <c r="O1170" s="3">
        <v>206</v>
      </c>
      <c r="U1170" s="3">
        <v>10</v>
      </c>
      <c r="V1170" s="3">
        <v>1730</v>
      </c>
      <c r="AJ1170" s="3">
        <v>0</v>
      </c>
      <c r="AV1170" s="3">
        <v>2.79</v>
      </c>
      <c r="AW1170" s="3">
        <v>10.8</v>
      </c>
      <c r="AY1170" s="3">
        <v>0.011000000000000001</v>
      </c>
      <c r="AZ1170" s="3">
        <v>8.6</v>
      </c>
      <c r="BA1170" s="3">
        <v>0.006</v>
      </c>
      <c r="BB1170" s="3">
        <v>0.20600000000000002</v>
      </c>
      <c r="BN1170" s="3">
        <v>276</v>
      </c>
      <c r="BO1170" s="3">
        <v>89.9</v>
      </c>
      <c r="BZ1170" s="3">
        <f>BO1170/V1170</f>
        <v>0.051965317919075146</v>
      </c>
    </row>
    <row r="1171" spans="1:73" ht="12.75">
      <c r="A1171" s="3" t="s">
        <v>319</v>
      </c>
      <c r="B1171" s="4" t="s">
        <v>129</v>
      </c>
      <c r="C1171" s="3">
        <v>0</v>
      </c>
      <c r="D1171" s="3">
        <v>178</v>
      </c>
      <c r="G1171" s="3">
        <v>172</v>
      </c>
      <c r="Y1171" s="3">
        <v>69.5</v>
      </c>
      <c r="AE1171" s="3">
        <v>6650</v>
      </c>
      <c r="AZ1171" s="3">
        <v>8.81</v>
      </c>
      <c r="BE1171" s="3">
        <v>0</v>
      </c>
      <c r="BP1171" s="3">
        <v>69.05</v>
      </c>
      <c r="BQ1171" s="3">
        <v>129.52</v>
      </c>
      <c r="BR1171" s="3">
        <v>60.48</v>
      </c>
      <c r="BS1171" s="3">
        <v>14.3</v>
      </c>
      <c r="BU1171" s="3">
        <v>72.2</v>
      </c>
    </row>
    <row r="1172" spans="1:71" ht="12.75">
      <c r="A1172" s="3" t="s">
        <v>319</v>
      </c>
      <c r="B1172" s="4" t="s">
        <v>237</v>
      </c>
      <c r="C1172" s="3">
        <v>0</v>
      </c>
      <c r="D1172" s="3">
        <v>182</v>
      </c>
      <c r="G1172" s="3">
        <v>178</v>
      </c>
      <c r="AE1172" s="3">
        <v>5700</v>
      </c>
      <c r="AZ1172" s="3">
        <v>8.7</v>
      </c>
      <c r="BS1172" s="3">
        <v>18.1</v>
      </c>
    </row>
    <row r="1173" spans="1:71" ht="12.75">
      <c r="A1173" s="3" t="s">
        <v>319</v>
      </c>
      <c r="B1173" s="4" t="s">
        <v>238</v>
      </c>
      <c r="C1173" s="3">
        <v>0</v>
      </c>
      <c r="D1173" s="3">
        <v>168</v>
      </c>
      <c r="G1173" s="3">
        <v>174</v>
      </c>
      <c r="AE1173" s="3">
        <v>5620</v>
      </c>
      <c r="AZ1173" s="3">
        <v>8.81</v>
      </c>
      <c r="BS1173" s="3">
        <v>17.1</v>
      </c>
    </row>
    <row r="1174" spans="1:71" ht="12.75">
      <c r="A1174" s="3" t="s">
        <v>319</v>
      </c>
      <c r="B1174" s="4" t="s">
        <v>239</v>
      </c>
      <c r="C1174" s="3">
        <v>0</v>
      </c>
      <c r="D1174" s="3">
        <v>144</v>
      </c>
      <c r="G1174" s="3">
        <v>168</v>
      </c>
      <c r="AE1174" s="3">
        <v>6240</v>
      </c>
      <c r="AZ1174" s="3">
        <v>8.59</v>
      </c>
      <c r="BS1174" s="3">
        <v>29.8</v>
      </c>
    </row>
    <row r="1175" spans="1:73" ht="12.75">
      <c r="A1175" s="3" t="s">
        <v>320</v>
      </c>
      <c r="B1175" s="4" t="s">
        <v>161</v>
      </c>
      <c r="C1175" s="3">
        <v>0</v>
      </c>
      <c r="F1175" s="3">
        <v>1.58</v>
      </c>
      <c r="G1175" s="3">
        <v>186</v>
      </c>
      <c r="K1175" s="3">
        <v>0.005</v>
      </c>
      <c r="O1175" s="3">
        <v>214</v>
      </c>
      <c r="U1175" s="3">
        <v>6</v>
      </c>
      <c r="Y1175" s="3">
        <v>33.4</v>
      </c>
      <c r="AE1175" s="3">
        <v>6190</v>
      </c>
      <c r="AJ1175" s="3">
        <v>0</v>
      </c>
      <c r="AV1175" s="3">
        <v>1.58</v>
      </c>
      <c r="AW1175" s="3">
        <v>10.4</v>
      </c>
      <c r="AX1175" s="3">
        <v>17.6</v>
      </c>
      <c r="AY1175" s="3">
        <v>0.005</v>
      </c>
      <c r="AZ1175" s="3">
        <v>8.4</v>
      </c>
      <c r="BA1175" s="3">
        <v>0.005</v>
      </c>
      <c r="BB1175" s="3">
        <v>0.10400000000000001</v>
      </c>
      <c r="BE1175" s="3">
        <v>0</v>
      </c>
      <c r="BN1175" s="3">
        <v>348</v>
      </c>
      <c r="BO1175" s="3">
        <v>107</v>
      </c>
      <c r="BP1175" s="3">
        <v>33.9</v>
      </c>
      <c r="BQ1175" s="3">
        <v>58.5</v>
      </c>
      <c r="BR1175" s="3">
        <v>24.7</v>
      </c>
      <c r="BS1175" s="3">
        <v>13.3</v>
      </c>
      <c r="BU1175" s="3">
        <v>23.1</v>
      </c>
    </row>
    <row r="1176" spans="1:71" ht="12.75">
      <c r="A1176" s="3" t="s">
        <v>320</v>
      </c>
      <c r="B1176" s="4" t="s">
        <v>88</v>
      </c>
      <c r="C1176" s="3">
        <v>0</v>
      </c>
      <c r="D1176" s="3">
        <v>148</v>
      </c>
      <c r="G1176" s="3">
        <v>150</v>
      </c>
      <c r="O1176" s="3">
        <v>175</v>
      </c>
      <c r="U1176" s="3">
        <v>4</v>
      </c>
      <c r="AE1176" s="3">
        <v>9420</v>
      </c>
      <c r="AJ1176" s="3">
        <v>0</v>
      </c>
      <c r="AZ1176" s="3">
        <v>8.6</v>
      </c>
      <c r="BS1176" s="3">
        <v>13.6</v>
      </c>
    </row>
    <row r="1177" spans="1:78" ht="12.75">
      <c r="A1177" s="3" t="s">
        <v>320</v>
      </c>
      <c r="B1177" s="4" t="s">
        <v>89</v>
      </c>
      <c r="C1177" s="3">
        <v>0</v>
      </c>
      <c r="F1177" s="3">
        <v>1.8</v>
      </c>
      <c r="G1177" s="3">
        <v>166</v>
      </c>
      <c r="I1177" s="3">
        <v>0.01</v>
      </c>
      <c r="J1177" s="3">
        <v>2.99</v>
      </c>
      <c r="K1177" s="3">
        <v>0.006</v>
      </c>
      <c r="L1177" s="3">
        <v>0.001</v>
      </c>
      <c r="O1177" s="3">
        <v>202</v>
      </c>
      <c r="R1177" s="3">
        <v>89.9</v>
      </c>
      <c r="U1177" s="3">
        <v>0</v>
      </c>
      <c r="V1177" s="3">
        <v>2680</v>
      </c>
      <c r="Y1177" s="3">
        <v>75.2</v>
      </c>
      <c r="AE1177" s="3">
        <v>6292</v>
      </c>
      <c r="AJ1177" s="3">
        <v>0</v>
      </c>
      <c r="AL1177" s="3">
        <v>0.005</v>
      </c>
      <c r="AM1177" s="3">
        <v>3.78</v>
      </c>
      <c r="AP1177" s="3">
        <v>196</v>
      </c>
      <c r="AR1177" s="3">
        <v>0.001</v>
      </c>
      <c r="AS1177" s="3">
        <v>0.082</v>
      </c>
      <c r="AV1177" s="3">
        <v>1.8</v>
      </c>
      <c r="AW1177" s="3">
        <v>10.4</v>
      </c>
      <c r="AX1177" s="3">
        <v>24.2</v>
      </c>
      <c r="AY1177" s="3">
        <v>0.005</v>
      </c>
      <c r="AZ1177" s="3">
        <v>9.24</v>
      </c>
      <c r="BA1177" s="3">
        <v>0.005</v>
      </c>
      <c r="BB1177" s="3">
        <v>0.14300000000000002</v>
      </c>
      <c r="BC1177" s="3">
        <v>54.4</v>
      </c>
      <c r="BE1177" s="3">
        <v>0</v>
      </c>
      <c r="BK1177" s="3">
        <v>1480</v>
      </c>
      <c r="BM1177" s="3">
        <v>1.4</v>
      </c>
      <c r="BN1177" s="3">
        <v>405</v>
      </c>
      <c r="BO1177" s="3">
        <v>127</v>
      </c>
      <c r="BP1177" s="3">
        <v>147</v>
      </c>
      <c r="BQ1177" s="3">
        <v>197.5</v>
      </c>
      <c r="BR1177" s="3">
        <v>50.5</v>
      </c>
      <c r="BS1177" s="3">
        <v>11.9</v>
      </c>
      <c r="BU1177" s="3">
        <v>110.9</v>
      </c>
      <c r="BZ1177" s="3">
        <f>BO1177/V1177</f>
        <v>0.047388059701492534</v>
      </c>
    </row>
    <row r="1178" spans="1:71" ht="12.75">
      <c r="A1178" s="3" t="s">
        <v>320</v>
      </c>
      <c r="B1178" s="4" t="s">
        <v>258</v>
      </c>
      <c r="C1178" s="3">
        <v>0</v>
      </c>
      <c r="D1178" s="3">
        <v>184</v>
      </c>
      <c r="G1178" s="3">
        <v>184</v>
      </c>
      <c r="O1178" s="3">
        <v>217</v>
      </c>
      <c r="U1178" s="3">
        <v>4</v>
      </c>
      <c r="AE1178" s="3">
        <v>5370</v>
      </c>
      <c r="AJ1178" s="3">
        <v>0</v>
      </c>
      <c r="AZ1178" s="3">
        <v>8.61</v>
      </c>
      <c r="BS1178" s="3">
        <v>12.9</v>
      </c>
    </row>
    <row r="1179" spans="1:78" ht="12.75">
      <c r="A1179" s="3" t="s">
        <v>320</v>
      </c>
      <c r="B1179" s="4" t="s">
        <v>270</v>
      </c>
      <c r="C1179" s="3">
        <v>0</v>
      </c>
      <c r="F1179" s="3">
        <v>1.92</v>
      </c>
      <c r="G1179" s="3">
        <v>182</v>
      </c>
      <c r="I1179" s="3">
        <v>0.01</v>
      </c>
      <c r="J1179" s="3">
        <v>0.785</v>
      </c>
      <c r="K1179" s="3">
        <v>0.005</v>
      </c>
      <c r="L1179" s="3">
        <v>0.001</v>
      </c>
      <c r="O1179" s="3">
        <v>208</v>
      </c>
      <c r="R1179" s="3">
        <v>76.7</v>
      </c>
      <c r="U1179" s="3">
        <v>7</v>
      </c>
      <c r="V1179" s="3">
        <v>1830</v>
      </c>
      <c r="Y1179" s="3">
        <v>31.1</v>
      </c>
      <c r="AE1179" s="3">
        <v>3600</v>
      </c>
      <c r="AJ1179" s="3">
        <v>0</v>
      </c>
      <c r="AL1179" s="3">
        <v>0.005</v>
      </c>
      <c r="AM1179" s="3">
        <v>0.903</v>
      </c>
      <c r="AP1179" s="3">
        <v>142</v>
      </c>
      <c r="AR1179" s="3">
        <v>0.001</v>
      </c>
      <c r="AS1179" s="3">
        <v>0.022000000000000002</v>
      </c>
      <c r="AV1179" s="3">
        <v>1.92</v>
      </c>
      <c r="AW1179" s="3">
        <v>11</v>
      </c>
      <c r="AX1179" s="3">
        <v>19.7</v>
      </c>
      <c r="AY1179" s="3">
        <v>0.005</v>
      </c>
      <c r="AZ1179" s="3">
        <v>8.63</v>
      </c>
      <c r="BA1179" s="3">
        <v>0.005</v>
      </c>
      <c r="BB1179" s="3">
        <v>0.14200000000000002</v>
      </c>
      <c r="BC1179" s="3">
        <v>40.8</v>
      </c>
      <c r="BE1179" s="3">
        <v>0</v>
      </c>
      <c r="BK1179" s="3">
        <v>1090</v>
      </c>
      <c r="BM1179" s="3">
        <v>2.89</v>
      </c>
      <c r="BN1179" s="3">
        <v>293</v>
      </c>
      <c r="BO1179" s="3">
        <v>93.5</v>
      </c>
      <c r="BP1179" s="3">
        <v>31.9</v>
      </c>
      <c r="BQ1179" s="3">
        <v>62.1</v>
      </c>
      <c r="BR1179" s="3">
        <v>30.2</v>
      </c>
      <c r="BS1179" s="3">
        <v>16.3</v>
      </c>
      <c r="BZ1179" s="3">
        <f>BO1179/V1179</f>
        <v>0.051092896174863386</v>
      </c>
    </row>
    <row r="1180" spans="1:71" ht="12.75">
      <c r="A1180" s="3" t="s">
        <v>320</v>
      </c>
      <c r="B1180" s="4" t="s">
        <v>259</v>
      </c>
      <c r="C1180" s="3">
        <v>0</v>
      </c>
      <c r="D1180" s="3">
        <v>186</v>
      </c>
      <c r="G1180" s="3">
        <v>191</v>
      </c>
      <c r="O1180" s="3">
        <v>214</v>
      </c>
      <c r="U1180" s="3">
        <v>10</v>
      </c>
      <c r="AE1180" s="3">
        <v>6390</v>
      </c>
      <c r="AJ1180" s="3">
        <v>0</v>
      </c>
      <c r="AZ1180" s="3">
        <v>8.83</v>
      </c>
      <c r="BS1180" s="3">
        <v>16.4</v>
      </c>
    </row>
    <row r="1181" spans="1:78" ht="12.75">
      <c r="A1181" s="3" t="s">
        <v>320</v>
      </c>
      <c r="B1181" s="4" t="s">
        <v>242</v>
      </c>
      <c r="C1181" s="3">
        <v>0</v>
      </c>
      <c r="F1181" s="3">
        <v>1.67</v>
      </c>
      <c r="G1181" s="3">
        <v>205</v>
      </c>
      <c r="I1181" s="3">
        <v>0.01</v>
      </c>
      <c r="J1181" s="3">
        <v>3.33</v>
      </c>
      <c r="K1181" s="3">
        <v>0.005</v>
      </c>
      <c r="L1181" s="3">
        <v>0.001</v>
      </c>
      <c r="O1181" s="3">
        <v>237</v>
      </c>
      <c r="R1181" s="3">
        <v>73.3</v>
      </c>
      <c r="U1181" s="3">
        <v>6</v>
      </c>
      <c r="V1181" s="3">
        <v>1900</v>
      </c>
      <c r="Y1181" s="3">
        <v>53.9</v>
      </c>
      <c r="AE1181" s="3">
        <v>5835</v>
      </c>
      <c r="AJ1181" s="3">
        <v>0</v>
      </c>
      <c r="AL1181" s="3">
        <v>0.005</v>
      </c>
      <c r="AM1181" s="3">
        <v>3.41</v>
      </c>
      <c r="AP1181" s="3">
        <v>123</v>
      </c>
      <c r="AR1181" s="3">
        <v>0.001</v>
      </c>
      <c r="AS1181" s="3">
        <v>0.092</v>
      </c>
      <c r="AV1181" s="3">
        <v>1.67</v>
      </c>
      <c r="AW1181" s="3">
        <v>10.8</v>
      </c>
      <c r="AX1181" s="3">
        <v>24.5</v>
      </c>
      <c r="AY1181" s="3">
        <v>0.005</v>
      </c>
      <c r="AZ1181" s="3">
        <v>8.66</v>
      </c>
      <c r="BA1181" s="3">
        <v>0.005</v>
      </c>
      <c r="BB1181" s="3">
        <v>0.169</v>
      </c>
      <c r="BC1181" s="3">
        <v>37.1</v>
      </c>
      <c r="BE1181" s="3">
        <v>0</v>
      </c>
      <c r="BK1181" s="3">
        <v>1000</v>
      </c>
      <c r="BM1181" s="3">
        <v>1.44</v>
      </c>
      <c r="BN1181" s="3">
        <v>265</v>
      </c>
      <c r="BO1181" s="3">
        <v>90.4</v>
      </c>
      <c r="BP1181" s="3">
        <v>77.8</v>
      </c>
      <c r="BQ1181" s="3">
        <v>125.5</v>
      </c>
      <c r="BR1181" s="3">
        <v>47.7</v>
      </c>
      <c r="BS1181" s="3">
        <v>17.9</v>
      </c>
      <c r="BU1181" s="3">
        <v>104.8</v>
      </c>
      <c r="BZ1181" s="3">
        <f>BO1181/V1181</f>
        <v>0.047578947368421054</v>
      </c>
    </row>
    <row r="1182" spans="1:71" ht="12.75">
      <c r="A1182" s="3" t="s">
        <v>320</v>
      </c>
      <c r="B1182" s="4" t="s">
        <v>268</v>
      </c>
      <c r="C1182" s="3">
        <v>0</v>
      </c>
      <c r="D1182" s="3">
        <v>182</v>
      </c>
      <c r="G1182" s="3">
        <v>197</v>
      </c>
      <c r="O1182" s="3">
        <v>213</v>
      </c>
      <c r="U1182" s="3">
        <v>13</v>
      </c>
      <c r="AE1182" s="3">
        <v>6130</v>
      </c>
      <c r="AJ1182" s="3">
        <v>0</v>
      </c>
      <c r="AZ1182" s="3">
        <v>8.61</v>
      </c>
      <c r="BS1182" s="3">
        <v>20.5</v>
      </c>
    </row>
    <row r="1183" spans="1:78" ht="12.75">
      <c r="A1183" s="3" t="s">
        <v>320</v>
      </c>
      <c r="B1183" s="4" t="s">
        <v>174</v>
      </c>
      <c r="C1183" s="3">
        <v>0</v>
      </c>
      <c r="D1183" s="3">
        <v>200</v>
      </c>
      <c r="F1183" s="3">
        <v>2.34</v>
      </c>
      <c r="G1183" s="3">
        <v>204</v>
      </c>
      <c r="I1183" s="3">
        <v>0.01</v>
      </c>
      <c r="J1183" s="3">
        <v>2.83</v>
      </c>
      <c r="K1183" s="3">
        <v>0.005</v>
      </c>
      <c r="L1183" s="3">
        <v>0.001</v>
      </c>
      <c r="O1183" s="3">
        <v>234</v>
      </c>
      <c r="R1183" s="3">
        <v>82.5</v>
      </c>
      <c r="U1183" s="3">
        <v>7</v>
      </c>
      <c r="V1183" s="3">
        <v>1920</v>
      </c>
      <c r="Y1183" s="3">
        <v>47.7</v>
      </c>
      <c r="AE1183" s="3">
        <v>7130</v>
      </c>
      <c r="AJ1183" s="3">
        <v>0</v>
      </c>
      <c r="AL1183" s="3">
        <v>0.005</v>
      </c>
      <c r="AM1183" s="3">
        <v>2.28</v>
      </c>
      <c r="AP1183" s="3">
        <v>148</v>
      </c>
      <c r="AR1183" s="3">
        <v>0.001</v>
      </c>
      <c r="AS1183" s="3">
        <v>0.03</v>
      </c>
      <c r="AV1183" s="3">
        <v>2.34</v>
      </c>
      <c r="AW1183" s="3">
        <v>12.2</v>
      </c>
      <c r="AX1183" s="3">
        <v>26.7</v>
      </c>
      <c r="AY1183" s="3">
        <v>0.005</v>
      </c>
      <c r="AZ1183" s="3">
        <v>8.5</v>
      </c>
      <c r="BA1183" s="3">
        <v>0.005</v>
      </c>
      <c r="BB1183" s="3">
        <v>0.155</v>
      </c>
      <c r="BC1183" s="3">
        <v>43.5</v>
      </c>
      <c r="BE1183" s="3">
        <v>0</v>
      </c>
      <c r="BK1183" s="3">
        <v>1120</v>
      </c>
      <c r="BM1183" s="3">
        <v>1.42</v>
      </c>
      <c r="BN1183" s="3">
        <v>315</v>
      </c>
      <c r="BO1183" s="3">
        <v>97.9</v>
      </c>
      <c r="BP1183" s="3">
        <v>74</v>
      </c>
      <c r="BQ1183" s="3">
        <v>114.7</v>
      </c>
      <c r="BR1183" s="3">
        <v>40.7</v>
      </c>
      <c r="BS1183" s="3">
        <v>15.8</v>
      </c>
      <c r="BU1183" s="3">
        <v>58.2</v>
      </c>
      <c r="BZ1183" s="3">
        <f>BO1183/V1183</f>
        <v>0.05098958333333334</v>
      </c>
    </row>
    <row r="1184" spans="1:71" ht="12.75">
      <c r="A1184" s="3" t="s">
        <v>320</v>
      </c>
      <c r="B1184" s="4" t="s">
        <v>260</v>
      </c>
      <c r="C1184" s="3">
        <v>0</v>
      </c>
      <c r="D1184" s="3">
        <v>200</v>
      </c>
      <c r="G1184" s="3">
        <v>203</v>
      </c>
      <c r="O1184" s="3">
        <v>218</v>
      </c>
      <c r="U1184" s="3">
        <v>15</v>
      </c>
      <c r="AE1184" s="3">
        <v>6730</v>
      </c>
      <c r="AJ1184" s="3">
        <v>0</v>
      </c>
      <c r="AZ1184" s="3">
        <v>8.65</v>
      </c>
      <c r="BS1184" s="3">
        <v>18.3</v>
      </c>
    </row>
    <row r="1185" spans="1:78" ht="12.75">
      <c r="A1185" s="3" t="s">
        <v>320</v>
      </c>
      <c r="B1185" s="4" t="s">
        <v>271</v>
      </c>
      <c r="C1185" s="3">
        <v>0</v>
      </c>
      <c r="D1185" s="3">
        <v>210</v>
      </c>
      <c r="F1185" s="3">
        <v>2.27</v>
      </c>
      <c r="G1185" s="3">
        <v>214</v>
      </c>
      <c r="I1185" s="3">
        <v>0.01</v>
      </c>
      <c r="J1185" s="3">
        <v>2.13</v>
      </c>
      <c r="K1185" s="3">
        <v>0.01</v>
      </c>
      <c r="L1185" s="3">
        <v>0.001</v>
      </c>
      <c r="O1185" s="3">
        <v>233</v>
      </c>
      <c r="R1185" s="3">
        <v>85.5</v>
      </c>
      <c r="U1185" s="3">
        <v>11</v>
      </c>
      <c r="V1185" s="3">
        <v>2150</v>
      </c>
      <c r="Y1185" s="3">
        <v>39.5</v>
      </c>
      <c r="AE1185" s="3">
        <v>6080</v>
      </c>
      <c r="AJ1185" s="3">
        <v>0</v>
      </c>
      <c r="AL1185" s="3">
        <v>0.005</v>
      </c>
      <c r="AM1185" s="3">
        <v>2.35</v>
      </c>
      <c r="AP1185" s="3">
        <v>155</v>
      </c>
      <c r="AR1185" s="3">
        <v>0.001</v>
      </c>
      <c r="AS1185" s="3">
        <v>0.056</v>
      </c>
      <c r="AV1185" s="3">
        <v>2.27</v>
      </c>
      <c r="AW1185" s="3">
        <v>12.1</v>
      </c>
      <c r="AX1185" s="3">
        <v>24.5</v>
      </c>
      <c r="AY1185" s="3">
        <v>0.005</v>
      </c>
      <c r="AZ1185" s="3">
        <v>8.7</v>
      </c>
      <c r="BA1185" s="3">
        <v>0.005</v>
      </c>
      <c r="BB1185" s="3">
        <v>0.159</v>
      </c>
      <c r="BC1185" s="3">
        <v>45.3</v>
      </c>
      <c r="BE1185" s="3">
        <v>0</v>
      </c>
      <c r="BK1185" s="3">
        <v>1160</v>
      </c>
      <c r="BM1185" s="3">
        <v>1.28</v>
      </c>
      <c r="BN1185" s="3">
        <v>339</v>
      </c>
      <c r="BO1185" s="3">
        <v>107</v>
      </c>
      <c r="BP1185" s="3">
        <v>50.4</v>
      </c>
      <c r="BQ1185" s="3">
        <v>134.1</v>
      </c>
      <c r="BR1185" s="3">
        <v>83.8</v>
      </c>
      <c r="BS1185" s="3">
        <v>23.9</v>
      </c>
      <c r="BU1185" s="3">
        <v>39</v>
      </c>
      <c r="BZ1185" s="3">
        <f>BO1185/V1185</f>
        <v>0.04976744186046512</v>
      </c>
    </row>
    <row r="1186" spans="1:71" ht="12.75">
      <c r="A1186" s="3" t="s">
        <v>320</v>
      </c>
      <c r="B1186" s="4" t="s">
        <v>262</v>
      </c>
      <c r="C1186" s="3">
        <v>0</v>
      </c>
      <c r="D1186" s="3">
        <v>222</v>
      </c>
      <c r="G1186" s="3">
        <v>230</v>
      </c>
      <c r="O1186" s="3">
        <v>280</v>
      </c>
      <c r="U1186" s="3">
        <v>0</v>
      </c>
      <c r="AE1186" s="3">
        <v>8920</v>
      </c>
      <c r="AJ1186" s="3">
        <v>0</v>
      </c>
      <c r="AZ1186" s="3">
        <v>8.75</v>
      </c>
      <c r="BS1186" s="3">
        <v>20.7</v>
      </c>
    </row>
    <row r="1187" spans="1:78" ht="12.75">
      <c r="A1187" s="3" t="s">
        <v>320</v>
      </c>
      <c r="B1187" s="4" t="s">
        <v>243</v>
      </c>
      <c r="C1187" s="3">
        <v>0</v>
      </c>
      <c r="F1187" s="3">
        <v>2.73</v>
      </c>
      <c r="G1187" s="3">
        <v>236</v>
      </c>
      <c r="I1187" s="3">
        <v>0.01</v>
      </c>
      <c r="J1187" s="3">
        <v>2.11</v>
      </c>
      <c r="K1187" s="3">
        <v>0.008</v>
      </c>
      <c r="L1187" s="3">
        <v>0.001</v>
      </c>
      <c r="O1187" s="3">
        <v>288</v>
      </c>
      <c r="R1187" s="3">
        <v>102</v>
      </c>
      <c r="U1187" s="3">
        <v>0</v>
      </c>
      <c r="V1187" s="3">
        <v>2980</v>
      </c>
      <c r="AJ1187" s="3">
        <v>0</v>
      </c>
      <c r="AL1187" s="3">
        <v>0.005</v>
      </c>
      <c r="AM1187" s="3">
        <v>2.57</v>
      </c>
      <c r="AP1187" s="3">
        <v>220</v>
      </c>
      <c r="AR1187" s="3">
        <v>0.001</v>
      </c>
      <c r="AS1187" s="3">
        <v>0.078</v>
      </c>
      <c r="AV1187" s="3">
        <v>2.73</v>
      </c>
      <c r="AW1187" s="3">
        <v>16.3</v>
      </c>
      <c r="AX1187" s="3">
        <v>32.8</v>
      </c>
      <c r="AY1187" s="3">
        <v>0.005</v>
      </c>
      <c r="AZ1187" s="3">
        <v>8.3</v>
      </c>
      <c r="BA1187" s="3">
        <v>0.005</v>
      </c>
      <c r="BB1187" s="3">
        <v>0.205</v>
      </c>
      <c r="BC1187" s="3">
        <v>63.5</v>
      </c>
      <c r="BK1187" s="3">
        <v>1660</v>
      </c>
      <c r="BM1187" s="3">
        <v>1.87</v>
      </c>
      <c r="BN1187" s="3">
        <v>438</v>
      </c>
      <c r="BO1187" s="3">
        <v>140</v>
      </c>
      <c r="BZ1187" s="3">
        <f>BO1187/V1187</f>
        <v>0.04697986577181208</v>
      </c>
    </row>
    <row r="1188" spans="1:73" ht="12.75">
      <c r="A1188" s="3" t="s">
        <v>320</v>
      </c>
      <c r="B1188" s="4" t="s">
        <v>243</v>
      </c>
      <c r="C1188" s="3">
        <v>0</v>
      </c>
      <c r="D1188" s="3">
        <v>238</v>
      </c>
      <c r="G1188" s="3">
        <v>212</v>
      </c>
      <c r="Y1188" s="3">
        <v>32.6</v>
      </c>
      <c r="AE1188" s="3">
        <v>10050</v>
      </c>
      <c r="AZ1188" s="3">
        <v>8.37</v>
      </c>
      <c r="BE1188" s="3">
        <v>0</v>
      </c>
      <c r="BP1188" s="3">
        <v>113.6</v>
      </c>
      <c r="BQ1188" s="3">
        <v>159.3</v>
      </c>
      <c r="BR1188" s="3">
        <v>45.7</v>
      </c>
      <c r="BS1188" s="3">
        <v>25</v>
      </c>
      <c r="BU1188" s="3">
        <v>85.1</v>
      </c>
    </row>
    <row r="1189" spans="1:71" ht="12.75">
      <c r="A1189" s="3" t="s">
        <v>320</v>
      </c>
      <c r="B1189" s="4" t="s">
        <v>272</v>
      </c>
      <c r="C1189" s="3">
        <v>0</v>
      </c>
      <c r="D1189" s="3">
        <v>218</v>
      </c>
      <c r="G1189" s="3">
        <v>223</v>
      </c>
      <c r="O1189" s="3">
        <v>272</v>
      </c>
      <c r="U1189" s="3">
        <v>0</v>
      </c>
      <c r="AE1189" s="3">
        <v>9430</v>
      </c>
      <c r="AJ1189" s="3">
        <v>0</v>
      </c>
      <c r="AZ1189" s="3">
        <v>8.61</v>
      </c>
      <c r="BS1189" s="3">
        <v>25.5</v>
      </c>
    </row>
    <row r="1190" spans="1:78" ht="12.75">
      <c r="A1190" s="3" t="s">
        <v>320</v>
      </c>
      <c r="B1190" s="4" t="s">
        <v>300</v>
      </c>
      <c r="C1190" s="3">
        <v>0</v>
      </c>
      <c r="D1190" s="3">
        <v>212</v>
      </c>
      <c r="F1190" s="3">
        <v>3.17</v>
      </c>
      <c r="G1190" s="3">
        <v>233</v>
      </c>
      <c r="I1190" s="3">
        <v>0.01</v>
      </c>
      <c r="J1190" s="3">
        <v>0.9790000000000001</v>
      </c>
      <c r="K1190" s="3">
        <v>0.005</v>
      </c>
      <c r="L1190" s="3">
        <v>0.001</v>
      </c>
      <c r="O1190" s="3">
        <v>243</v>
      </c>
      <c r="R1190" s="3">
        <v>103</v>
      </c>
      <c r="U1190" s="3">
        <v>20</v>
      </c>
      <c r="V1190" s="3">
        <v>3170</v>
      </c>
      <c r="Y1190" s="3">
        <v>41.2</v>
      </c>
      <c r="AJ1190" s="3">
        <v>0</v>
      </c>
      <c r="AL1190" s="3">
        <v>0.005</v>
      </c>
      <c r="AM1190" s="3">
        <v>1.23</v>
      </c>
      <c r="AP1190" s="3">
        <v>237</v>
      </c>
      <c r="AR1190" s="3">
        <v>0.001</v>
      </c>
      <c r="AS1190" s="3">
        <v>0.053000000000000005</v>
      </c>
      <c r="AV1190" s="3">
        <v>3.18</v>
      </c>
      <c r="AW1190" s="3">
        <v>16</v>
      </c>
      <c r="AX1190" s="3">
        <v>29.3</v>
      </c>
      <c r="AY1190" s="3">
        <v>0.005</v>
      </c>
      <c r="AZ1190" s="3">
        <v>8.77</v>
      </c>
      <c r="BA1190" s="3">
        <v>0.007</v>
      </c>
      <c r="BB1190" s="3">
        <v>0.198</v>
      </c>
      <c r="BC1190" s="3">
        <v>67.6</v>
      </c>
      <c r="BE1190" s="3">
        <v>0</v>
      </c>
      <c r="BK1190" s="3">
        <v>1830</v>
      </c>
      <c r="BM1190" s="3">
        <v>2.06</v>
      </c>
      <c r="BN1190" s="3">
        <v>501</v>
      </c>
      <c r="BO1190" s="3">
        <v>154</v>
      </c>
      <c r="BP1190" s="3">
        <v>63.9</v>
      </c>
      <c r="BQ1190" s="3">
        <v>125.6</v>
      </c>
      <c r="BR1190" s="3">
        <v>61.8</v>
      </c>
      <c r="BZ1190" s="3">
        <f>BO1190/V1190</f>
        <v>0.04858044164037855</v>
      </c>
    </row>
    <row r="1191" spans="1:71" ht="12.75">
      <c r="A1191" s="3" t="s">
        <v>320</v>
      </c>
      <c r="B1191" s="4" t="s">
        <v>252</v>
      </c>
      <c r="C1191" s="3">
        <v>0</v>
      </c>
      <c r="D1191" s="3">
        <v>220</v>
      </c>
      <c r="G1191" s="3">
        <v>210</v>
      </c>
      <c r="AE1191" s="3">
        <v>10350</v>
      </c>
      <c r="AZ1191" s="3">
        <v>8.75</v>
      </c>
      <c r="BS1191" s="3">
        <v>19.6</v>
      </c>
    </row>
    <row r="1192" spans="1:71" ht="12.75">
      <c r="A1192" s="3" t="s">
        <v>320</v>
      </c>
      <c r="B1192" s="4" t="s">
        <v>231</v>
      </c>
      <c r="C1192" s="3">
        <v>0</v>
      </c>
      <c r="D1192" s="3">
        <v>230</v>
      </c>
      <c r="G1192" s="3">
        <v>220</v>
      </c>
      <c r="AE1192" s="3">
        <v>11630</v>
      </c>
      <c r="AZ1192" s="3">
        <v>8.74</v>
      </c>
      <c r="BS1192" s="3">
        <v>22.3</v>
      </c>
    </row>
    <row r="1193" spans="1:71" ht="12.75">
      <c r="A1193" s="3" t="s">
        <v>321</v>
      </c>
      <c r="B1193" s="4" t="s">
        <v>232</v>
      </c>
      <c r="C1193" s="3">
        <v>0</v>
      </c>
      <c r="D1193" s="3">
        <v>192</v>
      </c>
      <c r="G1193" s="3">
        <v>184</v>
      </c>
      <c r="AE1193" s="3">
        <v>8130</v>
      </c>
      <c r="AZ1193" s="3">
        <v>8.59</v>
      </c>
      <c r="BS1193" s="3">
        <v>13.9</v>
      </c>
    </row>
    <row r="1194" spans="1:71" ht="12.75">
      <c r="A1194" s="3" t="s">
        <v>321</v>
      </c>
      <c r="B1194" s="4" t="s">
        <v>233</v>
      </c>
      <c r="C1194" s="3">
        <v>0</v>
      </c>
      <c r="D1194" s="3">
        <v>196</v>
      </c>
      <c r="G1194" s="3">
        <v>192</v>
      </c>
      <c r="AE1194" s="3">
        <v>13000</v>
      </c>
      <c r="AZ1194" s="3">
        <v>8.84</v>
      </c>
      <c r="BS1194" s="3">
        <v>14.4</v>
      </c>
    </row>
    <row r="1195" spans="1:71" ht="12.75">
      <c r="A1195" s="3" t="s">
        <v>321</v>
      </c>
      <c r="B1195" s="4" t="s">
        <v>234</v>
      </c>
      <c r="C1195" s="3">
        <v>0</v>
      </c>
      <c r="D1195" s="3">
        <v>188</v>
      </c>
      <c r="G1195" s="3">
        <v>190</v>
      </c>
      <c r="AE1195" s="3">
        <v>13640</v>
      </c>
      <c r="AZ1195" s="3">
        <v>8.68</v>
      </c>
      <c r="BS1195" s="3">
        <v>12.5</v>
      </c>
    </row>
    <row r="1196" spans="1:71" ht="12.75">
      <c r="A1196" s="3" t="s">
        <v>321</v>
      </c>
      <c r="B1196" s="4" t="s">
        <v>303</v>
      </c>
      <c r="C1196" s="3">
        <v>0</v>
      </c>
      <c r="D1196" s="3">
        <v>120</v>
      </c>
      <c r="G1196" s="3">
        <v>108</v>
      </c>
      <c r="AE1196" s="3">
        <v>7830</v>
      </c>
      <c r="AZ1196" s="3">
        <v>8.57</v>
      </c>
      <c r="BS1196" s="3">
        <v>13.4</v>
      </c>
    </row>
    <row r="1197" spans="1:78" ht="12.75">
      <c r="A1197" s="3" t="s">
        <v>322</v>
      </c>
      <c r="B1197" s="4" t="s">
        <v>161</v>
      </c>
      <c r="C1197" s="3">
        <v>0</v>
      </c>
      <c r="F1197" s="3">
        <v>1.48</v>
      </c>
      <c r="G1197" s="3">
        <v>189</v>
      </c>
      <c r="I1197" s="3">
        <v>0.01</v>
      </c>
      <c r="J1197" s="3">
        <v>0.749</v>
      </c>
      <c r="K1197" s="3">
        <v>0.005</v>
      </c>
      <c r="O1197" s="3">
        <v>216</v>
      </c>
      <c r="R1197" s="3">
        <v>73.8</v>
      </c>
      <c r="U1197" s="3">
        <v>7</v>
      </c>
      <c r="V1197" s="3">
        <v>1520</v>
      </c>
      <c r="Y1197" s="3">
        <v>40.5</v>
      </c>
      <c r="AE1197" s="3">
        <v>4320</v>
      </c>
      <c r="AJ1197" s="3">
        <v>0</v>
      </c>
      <c r="AL1197" s="3">
        <v>0.005</v>
      </c>
      <c r="AM1197" s="3">
        <v>0.54</v>
      </c>
      <c r="AP1197" s="3">
        <v>127</v>
      </c>
      <c r="AR1197" s="3">
        <v>0.001</v>
      </c>
      <c r="AS1197" s="3">
        <v>0.019</v>
      </c>
      <c r="AV1197" s="3">
        <v>1.48</v>
      </c>
      <c r="AW1197" s="3">
        <v>9.2</v>
      </c>
      <c r="AX1197" s="3">
        <v>19.2</v>
      </c>
      <c r="AY1197" s="3">
        <v>0.005</v>
      </c>
      <c r="AZ1197" s="3">
        <v>8.43</v>
      </c>
      <c r="BA1197" s="3">
        <v>0.005</v>
      </c>
      <c r="BB1197" s="3">
        <v>0.1</v>
      </c>
      <c r="BC1197" s="3">
        <v>38</v>
      </c>
      <c r="BE1197" s="3">
        <v>0</v>
      </c>
      <c r="BK1197" s="3">
        <v>945</v>
      </c>
      <c r="BM1197" s="3">
        <v>1.17</v>
      </c>
      <c r="BN1197" s="3">
        <v>272</v>
      </c>
      <c r="BO1197" s="3">
        <v>83.9</v>
      </c>
      <c r="BP1197" s="3">
        <v>30</v>
      </c>
      <c r="BQ1197" s="3">
        <v>55.1</v>
      </c>
      <c r="BR1197" s="3">
        <v>25.1</v>
      </c>
      <c r="BS1197" s="3">
        <v>15</v>
      </c>
      <c r="BU1197" s="3">
        <v>28</v>
      </c>
      <c r="BZ1197" s="3">
        <f>BO1197/V1197</f>
        <v>0.055197368421052634</v>
      </c>
    </row>
    <row r="1198" spans="1:71" ht="12.75">
      <c r="A1198" s="3" t="s">
        <v>322</v>
      </c>
      <c r="B1198" s="4" t="s">
        <v>88</v>
      </c>
      <c r="C1198" s="3">
        <v>0</v>
      </c>
      <c r="D1198" s="3">
        <v>164</v>
      </c>
      <c r="G1198" s="3">
        <v>180</v>
      </c>
      <c r="O1198" s="3">
        <v>207</v>
      </c>
      <c r="U1198" s="3">
        <v>6</v>
      </c>
      <c r="AE1198" s="3">
        <v>6040</v>
      </c>
      <c r="AJ1198" s="3">
        <v>0</v>
      </c>
      <c r="AZ1198" s="3">
        <v>8.67</v>
      </c>
      <c r="BS1198" s="3">
        <v>13</v>
      </c>
    </row>
    <row r="1199" spans="1:78" ht="12.75">
      <c r="A1199" s="3" t="s">
        <v>322</v>
      </c>
      <c r="B1199" s="4" t="s">
        <v>89</v>
      </c>
      <c r="C1199" s="3">
        <v>0</v>
      </c>
      <c r="F1199" s="3">
        <v>2.66</v>
      </c>
      <c r="G1199" s="3">
        <v>187</v>
      </c>
      <c r="I1199" s="3">
        <v>0.01</v>
      </c>
      <c r="J1199" s="3">
        <v>2.78</v>
      </c>
      <c r="K1199" s="3">
        <v>0.009000000000000001</v>
      </c>
      <c r="L1199" s="3">
        <v>0.001</v>
      </c>
      <c r="O1199" s="3">
        <v>222</v>
      </c>
      <c r="R1199" s="3">
        <v>63.7</v>
      </c>
      <c r="U1199" s="3">
        <v>3</v>
      </c>
      <c r="V1199" s="3">
        <v>1320</v>
      </c>
      <c r="Y1199" s="3">
        <v>91.3</v>
      </c>
      <c r="AE1199" s="3">
        <v>2701.6</v>
      </c>
      <c r="AJ1199" s="3">
        <v>0</v>
      </c>
      <c r="AL1199" s="3">
        <v>0.005</v>
      </c>
      <c r="AM1199" s="3">
        <v>3.58</v>
      </c>
      <c r="AP1199" s="3">
        <v>102</v>
      </c>
      <c r="AR1199" s="3">
        <v>0.001</v>
      </c>
      <c r="AS1199" s="3">
        <v>0.078</v>
      </c>
      <c r="AV1199" s="3">
        <v>2.66</v>
      </c>
      <c r="AW1199" s="3">
        <v>9.1</v>
      </c>
      <c r="AX1199" s="3">
        <v>27.7</v>
      </c>
      <c r="AY1199" s="3">
        <v>0.005</v>
      </c>
      <c r="AZ1199" s="3">
        <v>9.06</v>
      </c>
      <c r="BA1199" s="3">
        <v>0.005</v>
      </c>
      <c r="BB1199" s="3">
        <v>0.20800000000000002</v>
      </c>
      <c r="BC1199" s="3">
        <v>30.4</v>
      </c>
      <c r="BE1199" s="3">
        <v>0</v>
      </c>
      <c r="BK1199" s="3">
        <v>786</v>
      </c>
      <c r="BM1199" s="3">
        <v>1.01</v>
      </c>
      <c r="BN1199" s="3">
        <v>227</v>
      </c>
      <c r="BO1199" s="3">
        <v>70.9</v>
      </c>
      <c r="BP1199" s="3">
        <v>142.9</v>
      </c>
      <c r="BQ1199" s="3">
        <v>195.7</v>
      </c>
      <c r="BR1199" s="3">
        <v>52.8</v>
      </c>
      <c r="BS1199" s="3">
        <v>14.5</v>
      </c>
      <c r="BU1199" s="3">
        <v>117.4</v>
      </c>
      <c r="BZ1199" s="3">
        <f>BO1199/V1199</f>
        <v>0.05371212121212122</v>
      </c>
    </row>
    <row r="1200" spans="1:71" ht="12.75">
      <c r="A1200" s="3" t="s">
        <v>322</v>
      </c>
      <c r="B1200" s="4" t="s">
        <v>258</v>
      </c>
      <c r="C1200" s="3">
        <v>0</v>
      </c>
      <c r="D1200" s="3">
        <v>176</v>
      </c>
      <c r="G1200" s="3">
        <v>183</v>
      </c>
      <c r="O1200" s="3">
        <v>218</v>
      </c>
      <c r="U1200" s="3">
        <v>3</v>
      </c>
      <c r="AE1200" s="3">
        <v>6100</v>
      </c>
      <c r="AJ1200" s="3">
        <v>0</v>
      </c>
      <c r="AZ1200" s="3">
        <v>8.59</v>
      </c>
      <c r="BS1200" s="3">
        <v>13.2</v>
      </c>
    </row>
    <row r="1201" spans="1:78" ht="12.75">
      <c r="A1201" s="3" t="s">
        <v>322</v>
      </c>
      <c r="B1201" s="4" t="s">
        <v>270</v>
      </c>
      <c r="C1201" s="3">
        <v>0</v>
      </c>
      <c r="F1201" s="3">
        <v>2.07</v>
      </c>
      <c r="G1201" s="3">
        <v>186</v>
      </c>
      <c r="I1201" s="3">
        <v>0.01</v>
      </c>
      <c r="J1201" s="3">
        <v>1.11</v>
      </c>
      <c r="K1201" s="3">
        <v>0.005</v>
      </c>
      <c r="L1201" s="3">
        <v>0.001</v>
      </c>
      <c r="O1201" s="3">
        <v>209</v>
      </c>
      <c r="R1201" s="3">
        <v>64.2</v>
      </c>
      <c r="U1201" s="3">
        <v>9</v>
      </c>
      <c r="V1201" s="3">
        <v>1410</v>
      </c>
      <c r="Y1201" s="3">
        <v>26.3</v>
      </c>
      <c r="AE1201" s="3">
        <v>2910</v>
      </c>
      <c r="AJ1201" s="3">
        <v>0</v>
      </c>
      <c r="AL1201" s="3">
        <v>0.005</v>
      </c>
      <c r="AM1201" s="3">
        <v>1.32</v>
      </c>
      <c r="AP1201" s="3">
        <v>104</v>
      </c>
      <c r="AR1201" s="3">
        <v>0.001</v>
      </c>
      <c r="AS1201" s="3">
        <v>0.029</v>
      </c>
      <c r="AV1201" s="3">
        <v>2.08</v>
      </c>
      <c r="AW1201" s="3">
        <v>9.1</v>
      </c>
      <c r="AX1201" s="3">
        <v>22.7</v>
      </c>
      <c r="AY1201" s="3">
        <v>0.005</v>
      </c>
      <c r="AZ1201" s="3">
        <v>8.74</v>
      </c>
      <c r="BA1201" s="3">
        <v>0.005</v>
      </c>
      <c r="BB1201" s="3">
        <v>0.164</v>
      </c>
      <c r="BC1201" s="3">
        <v>32.4</v>
      </c>
      <c r="BE1201" s="3">
        <v>0</v>
      </c>
      <c r="BK1201" s="3">
        <v>844</v>
      </c>
      <c r="BM1201" s="3">
        <v>1.22</v>
      </c>
      <c r="BN1201" s="3">
        <v>226</v>
      </c>
      <c r="BO1201" s="3">
        <v>73.2</v>
      </c>
      <c r="BP1201" s="3">
        <v>45.8</v>
      </c>
      <c r="BQ1201" s="3">
        <v>82.9</v>
      </c>
      <c r="BR1201" s="3">
        <v>37.1</v>
      </c>
      <c r="BS1201" s="3">
        <v>16.23</v>
      </c>
      <c r="BZ1201" s="3">
        <f>BO1201/V1201</f>
        <v>0.05191489361702128</v>
      </c>
    </row>
    <row r="1202" spans="1:71" ht="12.75">
      <c r="A1202" s="3" t="s">
        <v>322</v>
      </c>
      <c r="B1202" s="4" t="s">
        <v>259</v>
      </c>
      <c r="C1202" s="3">
        <v>0</v>
      </c>
      <c r="D1202" s="3">
        <v>188</v>
      </c>
      <c r="G1202" s="3">
        <v>190</v>
      </c>
      <c r="O1202" s="3">
        <v>215</v>
      </c>
      <c r="U1202" s="3">
        <v>8</v>
      </c>
      <c r="AE1202" s="3">
        <v>5290</v>
      </c>
      <c r="AJ1202" s="3">
        <v>0</v>
      </c>
      <c r="AZ1202" s="3">
        <v>8.76</v>
      </c>
      <c r="BS1202" s="3">
        <v>16.7</v>
      </c>
    </row>
    <row r="1203" spans="1:78" ht="12.75">
      <c r="A1203" s="3" t="s">
        <v>322</v>
      </c>
      <c r="B1203" s="4" t="s">
        <v>242</v>
      </c>
      <c r="C1203" s="3">
        <v>0</v>
      </c>
      <c r="F1203" s="3">
        <v>3.36</v>
      </c>
      <c r="G1203" s="3">
        <v>193</v>
      </c>
      <c r="I1203" s="3">
        <v>0.01</v>
      </c>
      <c r="J1203" s="3">
        <v>3.89</v>
      </c>
      <c r="K1203" s="3">
        <v>0.011000000000000001</v>
      </c>
      <c r="L1203" s="3">
        <v>0.001</v>
      </c>
      <c r="O1203" s="3">
        <v>227</v>
      </c>
      <c r="R1203" s="3">
        <v>64.7</v>
      </c>
      <c r="U1203" s="3">
        <v>4</v>
      </c>
      <c r="V1203" s="3">
        <v>1370</v>
      </c>
      <c r="Y1203" s="3">
        <v>64.2</v>
      </c>
      <c r="AE1203" s="3">
        <v>5023</v>
      </c>
      <c r="AJ1203" s="3">
        <v>0</v>
      </c>
      <c r="AL1203" s="3">
        <v>0.005</v>
      </c>
      <c r="AM1203" s="3">
        <v>4.55</v>
      </c>
      <c r="AP1203" s="3">
        <v>107</v>
      </c>
      <c r="AR1203" s="3">
        <v>0.001</v>
      </c>
      <c r="AS1203" s="3">
        <v>0.099</v>
      </c>
      <c r="AV1203" s="3">
        <v>3.36</v>
      </c>
      <c r="AW1203" s="3">
        <v>9.7</v>
      </c>
      <c r="AX1203" s="3">
        <v>27.1</v>
      </c>
      <c r="AY1203" s="3">
        <v>0.005</v>
      </c>
      <c r="AZ1203" s="3">
        <v>8.61</v>
      </c>
      <c r="BA1203" s="3">
        <v>0.005</v>
      </c>
      <c r="BB1203" s="3">
        <v>0.263</v>
      </c>
      <c r="BC1203" s="3">
        <v>32.5</v>
      </c>
      <c r="BE1203" s="3">
        <v>0</v>
      </c>
      <c r="BK1203" s="3">
        <v>872</v>
      </c>
      <c r="BM1203" s="3">
        <v>1.3</v>
      </c>
      <c r="BN1203" s="3">
        <v>232</v>
      </c>
      <c r="BO1203" s="3">
        <v>75.9</v>
      </c>
      <c r="BP1203" s="3">
        <v>125.3</v>
      </c>
      <c r="BQ1203" s="3">
        <v>198.5</v>
      </c>
      <c r="BR1203" s="3">
        <v>73.1</v>
      </c>
      <c r="BS1203" s="3">
        <v>17.5</v>
      </c>
      <c r="BU1203" s="3">
        <v>146.5</v>
      </c>
      <c r="BZ1203" s="3">
        <f>BO1203/V1203</f>
        <v>0.0554014598540146</v>
      </c>
    </row>
    <row r="1204" spans="1:71" ht="12.75">
      <c r="A1204" s="3" t="s">
        <v>322</v>
      </c>
      <c r="B1204" s="4" t="s">
        <v>268</v>
      </c>
      <c r="C1204" s="3">
        <v>0</v>
      </c>
      <c r="D1204" s="3">
        <v>206</v>
      </c>
      <c r="G1204" s="3">
        <v>210</v>
      </c>
      <c r="O1204" s="3">
        <v>212</v>
      </c>
      <c r="U1204" s="3">
        <v>13</v>
      </c>
      <c r="AE1204" s="3">
        <v>5820</v>
      </c>
      <c r="AJ1204" s="3">
        <v>0</v>
      </c>
      <c r="AZ1204" s="3">
        <v>8.69</v>
      </c>
      <c r="BS1204" s="3">
        <v>20</v>
      </c>
    </row>
    <row r="1205" spans="1:78" ht="12.75">
      <c r="A1205" s="3" t="s">
        <v>322</v>
      </c>
      <c r="B1205" s="4" t="s">
        <v>174</v>
      </c>
      <c r="C1205" s="3">
        <v>0</v>
      </c>
      <c r="D1205" s="3">
        <v>184</v>
      </c>
      <c r="F1205" s="3">
        <v>2.07</v>
      </c>
      <c r="G1205" s="3">
        <v>189</v>
      </c>
      <c r="I1205" s="3">
        <v>0.01</v>
      </c>
      <c r="J1205" s="3">
        <v>2.04</v>
      </c>
      <c r="K1205" s="3">
        <v>0.005</v>
      </c>
      <c r="L1205" s="3">
        <v>0.001</v>
      </c>
      <c r="O1205" s="3">
        <v>218</v>
      </c>
      <c r="R1205" s="3">
        <v>63.1</v>
      </c>
      <c r="U1205" s="3">
        <v>6</v>
      </c>
      <c r="V1205" s="3">
        <v>1280</v>
      </c>
      <c r="Y1205" s="3">
        <v>55.1</v>
      </c>
      <c r="AE1205" s="3">
        <v>5120</v>
      </c>
      <c r="AJ1205" s="3">
        <v>0</v>
      </c>
      <c r="AL1205" s="3">
        <v>0.005</v>
      </c>
      <c r="AM1205" s="3">
        <v>1.99</v>
      </c>
      <c r="AP1205" s="3">
        <v>100</v>
      </c>
      <c r="AR1205" s="3">
        <v>0.001</v>
      </c>
      <c r="AS1205" s="3">
        <v>0.029</v>
      </c>
      <c r="AV1205" s="3">
        <v>2.07</v>
      </c>
      <c r="AW1205" s="3">
        <v>10.4</v>
      </c>
      <c r="AX1205" s="3">
        <v>23.1</v>
      </c>
      <c r="AY1205" s="3">
        <v>0.005</v>
      </c>
      <c r="AZ1205" s="3">
        <v>8.5</v>
      </c>
      <c r="BA1205" s="3">
        <v>0.005</v>
      </c>
      <c r="BB1205" s="3">
        <v>0.134</v>
      </c>
      <c r="BC1205" s="3">
        <v>30.4</v>
      </c>
      <c r="BE1205" s="3">
        <v>0</v>
      </c>
      <c r="BK1205" s="3">
        <v>791</v>
      </c>
      <c r="BM1205" s="3">
        <v>1.25</v>
      </c>
      <c r="BN1205" s="3">
        <v>218</v>
      </c>
      <c r="BO1205" s="3">
        <v>67.8</v>
      </c>
      <c r="BP1205" s="3">
        <v>62.2</v>
      </c>
      <c r="BQ1205" s="3">
        <v>110.2</v>
      </c>
      <c r="BR1205" s="3">
        <v>48</v>
      </c>
      <c r="BS1205" s="3">
        <v>15.4</v>
      </c>
      <c r="BU1205" s="3">
        <v>50.1</v>
      </c>
      <c r="BZ1205" s="3">
        <f>BO1205/V1205</f>
        <v>0.052968749999999995</v>
      </c>
    </row>
    <row r="1206" spans="1:71" ht="12.75">
      <c r="A1206" s="3" t="s">
        <v>322</v>
      </c>
      <c r="B1206" s="4" t="s">
        <v>260</v>
      </c>
      <c r="C1206" s="3">
        <v>0</v>
      </c>
      <c r="D1206" s="3">
        <v>192</v>
      </c>
      <c r="G1206" s="3">
        <v>197</v>
      </c>
      <c r="O1206" s="3">
        <v>212</v>
      </c>
      <c r="U1206" s="3">
        <v>14</v>
      </c>
      <c r="AE1206" s="3">
        <v>6030</v>
      </c>
      <c r="AJ1206" s="3">
        <v>0</v>
      </c>
      <c r="AZ1206" s="3">
        <v>8.72</v>
      </c>
      <c r="BS1206" s="3">
        <v>17.3</v>
      </c>
    </row>
    <row r="1207" spans="1:73" ht="12.75">
      <c r="A1207" s="3" t="s">
        <v>322</v>
      </c>
      <c r="B1207" s="4" t="s">
        <v>271</v>
      </c>
      <c r="C1207" s="3">
        <v>0</v>
      </c>
      <c r="D1207" s="3">
        <v>180</v>
      </c>
      <c r="G1207" s="3">
        <v>180</v>
      </c>
      <c r="Y1207" s="3">
        <v>34.4</v>
      </c>
      <c r="AE1207" s="3">
        <v>4900</v>
      </c>
      <c r="AZ1207" s="3">
        <v>8.3</v>
      </c>
      <c r="BE1207" s="3">
        <v>0</v>
      </c>
      <c r="BP1207" s="3">
        <v>60.9</v>
      </c>
      <c r="BQ1207" s="3">
        <v>110.5</v>
      </c>
      <c r="BR1207" s="3">
        <v>49.6</v>
      </c>
      <c r="BS1207" s="3">
        <v>23</v>
      </c>
      <c r="BU1207" s="3">
        <v>41.7</v>
      </c>
    </row>
    <row r="1208" spans="1:71" ht="12.75">
      <c r="A1208" s="3" t="s">
        <v>322</v>
      </c>
      <c r="B1208" s="4" t="s">
        <v>262</v>
      </c>
      <c r="C1208" s="3">
        <v>0</v>
      </c>
      <c r="D1208" s="3">
        <v>194</v>
      </c>
      <c r="G1208" s="3">
        <v>196</v>
      </c>
      <c r="O1208" s="3">
        <v>239</v>
      </c>
      <c r="U1208" s="3">
        <v>0</v>
      </c>
      <c r="AE1208" s="3">
        <v>6410</v>
      </c>
      <c r="AJ1208" s="3">
        <v>0</v>
      </c>
      <c r="AZ1208" s="3">
        <v>8.81</v>
      </c>
      <c r="BS1208" s="3">
        <v>20.4</v>
      </c>
    </row>
    <row r="1209" spans="1:78" ht="12.75">
      <c r="A1209" s="3" t="s">
        <v>322</v>
      </c>
      <c r="B1209" s="4" t="s">
        <v>243</v>
      </c>
      <c r="C1209" s="3">
        <v>0</v>
      </c>
      <c r="F1209" s="3">
        <v>2.58</v>
      </c>
      <c r="G1209" s="3">
        <v>200</v>
      </c>
      <c r="I1209" s="3">
        <v>0.01</v>
      </c>
      <c r="J1209" s="3">
        <v>1.25</v>
      </c>
      <c r="K1209" s="3">
        <v>0.005</v>
      </c>
      <c r="L1209" s="3">
        <v>0.001</v>
      </c>
      <c r="O1209" s="3">
        <v>215</v>
      </c>
      <c r="R1209" s="3">
        <v>69.5</v>
      </c>
      <c r="U1209" s="3">
        <v>14</v>
      </c>
      <c r="V1209" s="3">
        <v>2060</v>
      </c>
      <c r="AJ1209" s="3">
        <v>0</v>
      </c>
      <c r="AL1209" s="3">
        <v>0.005</v>
      </c>
      <c r="AM1209" s="3">
        <v>1.39</v>
      </c>
      <c r="AP1209" s="3">
        <v>157</v>
      </c>
      <c r="AR1209" s="3">
        <v>0.001</v>
      </c>
      <c r="AS1209" s="3">
        <v>0.038</v>
      </c>
      <c r="AV1209" s="3">
        <v>2.58</v>
      </c>
      <c r="AW1209" s="3">
        <v>13.7</v>
      </c>
      <c r="AX1209" s="3">
        <v>28.4</v>
      </c>
      <c r="AY1209" s="3">
        <v>0.005</v>
      </c>
      <c r="AZ1209" s="3">
        <v>8.4</v>
      </c>
      <c r="BA1209" s="3">
        <v>0.005</v>
      </c>
      <c r="BB1209" s="3">
        <v>0.17300000000000001</v>
      </c>
      <c r="BC1209" s="3">
        <v>42.7</v>
      </c>
      <c r="BK1209" s="3">
        <v>1170</v>
      </c>
      <c r="BM1209" s="3">
        <v>1.45</v>
      </c>
      <c r="BN1209" s="3">
        <v>303</v>
      </c>
      <c r="BO1209" s="3">
        <v>96.2</v>
      </c>
      <c r="BZ1209" s="3">
        <f>BO1209/V1209</f>
        <v>0.04669902912621359</v>
      </c>
    </row>
    <row r="1210" spans="1:73" ht="12.75">
      <c r="A1210" s="3" t="s">
        <v>322</v>
      </c>
      <c r="B1210" s="4" t="s">
        <v>243</v>
      </c>
      <c r="C1210" s="3">
        <v>0</v>
      </c>
      <c r="D1210" s="3">
        <v>194</v>
      </c>
      <c r="G1210" s="3">
        <v>192</v>
      </c>
      <c r="Y1210" s="3">
        <v>44.1</v>
      </c>
      <c r="AE1210" s="3">
        <v>7070</v>
      </c>
      <c r="AZ1210" s="3">
        <v>8.54</v>
      </c>
      <c r="BE1210" s="3">
        <v>0</v>
      </c>
      <c r="BP1210" s="3">
        <v>56.9</v>
      </c>
      <c r="BQ1210" s="3">
        <v>108.3</v>
      </c>
      <c r="BR1210" s="3">
        <v>51.4</v>
      </c>
      <c r="BS1210" s="3">
        <v>24.8</v>
      </c>
      <c r="BU1210" s="3">
        <v>67.6</v>
      </c>
    </row>
    <row r="1211" spans="1:71" ht="12.75">
      <c r="A1211" s="3" t="s">
        <v>322</v>
      </c>
      <c r="B1211" s="4" t="s">
        <v>272</v>
      </c>
      <c r="C1211" s="3">
        <v>0</v>
      </c>
      <c r="D1211" s="3">
        <v>180</v>
      </c>
      <c r="G1211" s="3">
        <v>189</v>
      </c>
      <c r="O1211" s="3">
        <v>231</v>
      </c>
      <c r="U1211" s="3">
        <v>0</v>
      </c>
      <c r="AE1211" s="3">
        <v>6780</v>
      </c>
      <c r="AJ1211" s="3">
        <v>0</v>
      </c>
      <c r="AZ1211" s="3">
        <v>8.72</v>
      </c>
      <c r="BS1211" s="3">
        <v>24.4</v>
      </c>
    </row>
    <row r="1212" spans="1:78" ht="12.75">
      <c r="A1212" s="3" t="s">
        <v>322</v>
      </c>
      <c r="B1212" s="4" t="s">
        <v>300</v>
      </c>
      <c r="C1212" s="3">
        <v>0</v>
      </c>
      <c r="D1212" s="3">
        <v>196</v>
      </c>
      <c r="F1212" s="3">
        <v>2.77</v>
      </c>
      <c r="G1212" s="3">
        <v>200</v>
      </c>
      <c r="I1212" s="3">
        <v>0.01</v>
      </c>
      <c r="J1212" s="3">
        <v>0.565</v>
      </c>
      <c r="K1212" s="3">
        <v>0.005</v>
      </c>
      <c r="L1212" s="3">
        <v>0.001</v>
      </c>
      <c r="O1212" s="3">
        <v>211</v>
      </c>
      <c r="R1212" s="3">
        <v>75.2</v>
      </c>
      <c r="U1212" s="3">
        <v>16</v>
      </c>
      <c r="V1212" s="3">
        <v>2440</v>
      </c>
      <c r="Y1212" s="3">
        <v>63.3</v>
      </c>
      <c r="AJ1212" s="3">
        <v>0</v>
      </c>
      <c r="AM1212" s="3">
        <v>0.7020000000000001</v>
      </c>
      <c r="AP1212" s="3">
        <v>176</v>
      </c>
      <c r="AR1212" s="3">
        <v>0.001</v>
      </c>
      <c r="AS1212" s="3">
        <v>0.023</v>
      </c>
      <c r="AV1212" s="3">
        <v>2.78</v>
      </c>
      <c r="AW1212" s="3">
        <v>13.4</v>
      </c>
      <c r="AX1212" s="3">
        <v>28.6</v>
      </c>
      <c r="AY1212" s="3">
        <v>0.005</v>
      </c>
      <c r="AZ1212" s="3">
        <v>8.83</v>
      </c>
      <c r="BA1212" s="3">
        <v>0.005</v>
      </c>
      <c r="BB1212" s="3">
        <v>0.145</v>
      </c>
      <c r="BC1212" s="3">
        <v>51.3</v>
      </c>
      <c r="BE1212" s="3">
        <v>0</v>
      </c>
      <c r="BK1212" s="3">
        <v>1350</v>
      </c>
      <c r="BM1212" s="3">
        <v>2.1</v>
      </c>
      <c r="BN1212" s="3">
        <v>372</v>
      </c>
      <c r="BO1212" s="3">
        <v>116</v>
      </c>
      <c r="BP1212" s="3">
        <v>31.6</v>
      </c>
      <c r="BQ1212" s="3">
        <v>85.8</v>
      </c>
      <c r="BR1212" s="3">
        <v>54.2</v>
      </c>
      <c r="BZ1212" s="3">
        <f>BO1212/V1212</f>
        <v>0.047540983606557376</v>
      </c>
    </row>
    <row r="1213" spans="1:71" ht="12.75">
      <c r="A1213" s="3" t="s">
        <v>322</v>
      </c>
      <c r="B1213" s="4" t="s">
        <v>252</v>
      </c>
      <c r="C1213" s="3">
        <v>0</v>
      </c>
      <c r="D1213" s="3">
        <v>186</v>
      </c>
      <c r="G1213" s="3">
        <v>188</v>
      </c>
      <c r="AE1213" s="3">
        <v>7110</v>
      </c>
      <c r="AZ1213" s="3">
        <v>8.82</v>
      </c>
      <c r="BS1213" s="3">
        <v>19.7</v>
      </c>
    </row>
    <row r="1214" spans="1:78" ht="12.75">
      <c r="A1214" s="3" t="s">
        <v>322</v>
      </c>
      <c r="B1214" s="4" t="s">
        <v>188</v>
      </c>
      <c r="C1214" s="3">
        <v>0</v>
      </c>
      <c r="D1214" s="3">
        <v>194</v>
      </c>
      <c r="F1214" s="3">
        <v>3.47</v>
      </c>
      <c r="G1214" s="3">
        <v>198</v>
      </c>
      <c r="H1214" s="3">
        <v>0.182</v>
      </c>
      <c r="I1214" s="3">
        <v>0.01</v>
      </c>
      <c r="J1214" s="3">
        <v>2.02</v>
      </c>
      <c r="K1214" s="3">
        <v>0.008</v>
      </c>
      <c r="L1214" s="3">
        <v>0.003</v>
      </c>
      <c r="O1214" s="3">
        <v>241</v>
      </c>
      <c r="R1214" s="3">
        <v>73.4</v>
      </c>
      <c r="U1214" s="3">
        <v>0</v>
      </c>
      <c r="V1214" s="3">
        <v>2620</v>
      </c>
      <c r="Y1214" s="3">
        <v>94.5</v>
      </c>
      <c r="AE1214" s="3">
        <v>8519</v>
      </c>
      <c r="AI1214" s="3">
        <v>0.64</v>
      </c>
      <c r="AJ1214" s="3">
        <v>0</v>
      </c>
      <c r="AK1214" s="3">
        <v>1.9</v>
      </c>
      <c r="AL1214" s="3">
        <v>0.005</v>
      </c>
      <c r="AM1214" s="3">
        <v>2.22</v>
      </c>
      <c r="AP1214" s="3">
        <v>206</v>
      </c>
      <c r="AR1214" s="3">
        <v>0.001</v>
      </c>
      <c r="AS1214" s="3">
        <v>0.058</v>
      </c>
      <c r="AV1214" s="3">
        <v>3.48</v>
      </c>
      <c r="AW1214" s="3">
        <v>13</v>
      </c>
      <c r="AY1214" s="3">
        <v>0.005</v>
      </c>
      <c r="AZ1214" s="3">
        <v>8.76</v>
      </c>
      <c r="BA1214" s="3">
        <v>0.005</v>
      </c>
      <c r="BB1214" s="3">
        <v>0.23</v>
      </c>
      <c r="BC1214" s="3">
        <v>50.6</v>
      </c>
      <c r="BE1214" s="3">
        <v>0</v>
      </c>
      <c r="BK1214" s="3">
        <v>1540</v>
      </c>
      <c r="BM1214" s="3">
        <v>1.76</v>
      </c>
      <c r="BN1214" s="3">
        <v>369</v>
      </c>
      <c r="BO1214" s="3">
        <v>120</v>
      </c>
      <c r="BP1214" s="3">
        <v>88.9</v>
      </c>
      <c r="BQ1214" s="3">
        <v>156.4</v>
      </c>
      <c r="BR1214" s="3">
        <v>67.6</v>
      </c>
      <c r="BS1214" s="3">
        <v>17</v>
      </c>
      <c r="BZ1214" s="3">
        <f>BO1214/V1214</f>
        <v>0.04580152671755725</v>
      </c>
    </row>
    <row r="1215" spans="1:71" ht="12.75">
      <c r="A1215" s="3" t="s">
        <v>322</v>
      </c>
      <c r="B1215" s="4" t="s">
        <v>231</v>
      </c>
      <c r="C1215" s="3">
        <v>0</v>
      </c>
      <c r="D1215" s="3">
        <v>192</v>
      </c>
      <c r="G1215" s="3">
        <v>188</v>
      </c>
      <c r="AE1215" s="3">
        <v>8550</v>
      </c>
      <c r="AZ1215" s="3">
        <v>8.9</v>
      </c>
      <c r="BS1215" s="3">
        <v>21.4</v>
      </c>
    </row>
    <row r="1216" spans="1:78" ht="12.75">
      <c r="A1216" s="3" t="s">
        <v>322</v>
      </c>
      <c r="B1216" s="4" t="s">
        <v>111</v>
      </c>
      <c r="C1216" s="3">
        <v>0</v>
      </c>
      <c r="D1216" s="3">
        <v>204</v>
      </c>
      <c r="F1216" s="3">
        <v>3.89</v>
      </c>
      <c r="G1216" s="3">
        <v>206</v>
      </c>
      <c r="H1216" s="3">
        <v>0.129</v>
      </c>
      <c r="I1216" s="3">
        <v>0.01</v>
      </c>
      <c r="J1216" s="3">
        <v>2.04</v>
      </c>
      <c r="K1216" s="3">
        <v>0.008</v>
      </c>
      <c r="L1216" s="3">
        <v>0.001</v>
      </c>
      <c r="M1216" s="3">
        <v>0.001</v>
      </c>
      <c r="O1216" s="3">
        <v>221</v>
      </c>
      <c r="R1216" s="3">
        <v>86.2</v>
      </c>
      <c r="U1216" s="3">
        <v>15</v>
      </c>
      <c r="V1216" s="3">
        <v>2740</v>
      </c>
      <c r="Y1216" s="3">
        <v>34.8</v>
      </c>
      <c r="AE1216" s="3">
        <v>9380</v>
      </c>
      <c r="AI1216" s="3">
        <v>0.65</v>
      </c>
      <c r="AJ1216" s="3">
        <v>0</v>
      </c>
      <c r="AK1216" s="3">
        <v>-1.7</v>
      </c>
      <c r="AL1216" s="3">
        <v>0.005</v>
      </c>
      <c r="AM1216" s="3">
        <v>3</v>
      </c>
      <c r="AP1216" s="3">
        <v>198</v>
      </c>
      <c r="AR1216" s="3">
        <v>0.001</v>
      </c>
      <c r="AS1216" s="3">
        <v>0.079</v>
      </c>
      <c r="AV1216" s="3">
        <v>3.9</v>
      </c>
      <c r="AW1216" s="3">
        <v>13.9</v>
      </c>
      <c r="AY1216" s="3">
        <v>0.007</v>
      </c>
      <c r="AZ1216" s="3">
        <v>8.93</v>
      </c>
      <c r="BA1216" s="3">
        <v>0.005</v>
      </c>
      <c r="BB1216" s="3">
        <v>0.259</v>
      </c>
      <c r="BC1216" s="3">
        <v>55.6</v>
      </c>
      <c r="BE1216" s="3">
        <v>0</v>
      </c>
      <c r="BK1216" s="3">
        <v>1500</v>
      </c>
      <c r="BM1216" s="3">
        <v>2.22</v>
      </c>
      <c r="BN1216" s="3">
        <v>420</v>
      </c>
      <c r="BO1216" s="3">
        <v>130</v>
      </c>
      <c r="BP1216" s="3">
        <v>100.9</v>
      </c>
      <c r="BQ1216" s="3">
        <v>171.1</v>
      </c>
      <c r="BR1216" s="3">
        <v>70.2</v>
      </c>
      <c r="BS1216" s="3">
        <v>17.7</v>
      </c>
      <c r="BU1216" s="3">
        <v>86.4</v>
      </c>
      <c r="BZ1216" s="3">
        <f>BO1216/V1216</f>
        <v>0.04744525547445255</v>
      </c>
    </row>
    <row r="1217" spans="1:71" ht="12.75">
      <c r="A1217" s="3" t="s">
        <v>322</v>
      </c>
      <c r="B1217" s="4" t="s">
        <v>232</v>
      </c>
      <c r="C1217" s="3">
        <v>0</v>
      </c>
      <c r="D1217" s="3">
        <v>192</v>
      </c>
      <c r="G1217" s="3">
        <v>180</v>
      </c>
      <c r="AE1217" s="3">
        <v>8700</v>
      </c>
      <c r="AZ1217" s="3">
        <v>8.56</v>
      </c>
      <c r="BS1217" s="3">
        <v>14.1</v>
      </c>
    </row>
    <row r="1218" spans="1:78" ht="12.75">
      <c r="A1218" s="3" t="s">
        <v>322</v>
      </c>
      <c r="B1218" s="4" t="s">
        <v>115</v>
      </c>
      <c r="C1218" s="3">
        <v>0</v>
      </c>
      <c r="D1218" s="3">
        <v>200</v>
      </c>
      <c r="F1218" s="3">
        <v>2.72</v>
      </c>
      <c r="G1218" s="3">
        <v>205</v>
      </c>
      <c r="H1218" s="3">
        <v>0.051000000000000004</v>
      </c>
      <c r="I1218" s="3">
        <v>0.01</v>
      </c>
      <c r="J1218" s="3">
        <v>1.18</v>
      </c>
      <c r="K1218" s="3">
        <v>0.012</v>
      </c>
      <c r="L1218" s="3">
        <v>0.002</v>
      </c>
      <c r="M1218" s="3">
        <v>0.002</v>
      </c>
      <c r="O1218" s="3">
        <v>231</v>
      </c>
      <c r="R1218" s="3">
        <v>85.5</v>
      </c>
      <c r="U1218" s="3">
        <v>9</v>
      </c>
      <c r="V1218" s="3">
        <v>2770</v>
      </c>
      <c r="Y1218" s="3">
        <v>24.7</v>
      </c>
      <c r="AE1218" s="3">
        <v>9150</v>
      </c>
      <c r="AI1218" s="3">
        <v>0.62</v>
      </c>
      <c r="AJ1218" s="3">
        <v>0</v>
      </c>
      <c r="AK1218" s="3">
        <v>-1.4</v>
      </c>
      <c r="AL1218" s="3">
        <v>0.005</v>
      </c>
      <c r="AM1218" s="3">
        <v>1.27</v>
      </c>
      <c r="AP1218" s="3">
        <v>196</v>
      </c>
      <c r="AR1218" s="3">
        <v>0.001</v>
      </c>
      <c r="AS1218" s="3">
        <v>0.028</v>
      </c>
      <c r="AV1218" s="3">
        <v>2.73</v>
      </c>
      <c r="AW1218" s="3">
        <v>13.8</v>
      </c>
      <c r="AY1218" s="3">
        <v>0.005</v>
      </c>
      <c r="AZ1218" s="3">
        <v>8.4</v>
      </c>
      <c r="BA1218" s="3">
        <v>0.005</v>
      </c>
      <c r="BB1218" s="3">
        <v>0.134</v>
      </c>
      <c r="BC1218" s="3">
        <v>55.4</v>
      </c>
      <c r="BE1218" s="3">
        <v>0</v>
      </c>
      <c r="BK1218" s="3">
        <v>1530</v>
      </c>
      <c r="BM1218" s="3">
        <v>2.09</v>
      </c>
      <c r="BN1218" s="3">
        <v>414</v>
      </c>
      <c r="BO1218" s="3">
        <v>127</v>
      </c>
      <c r="BP1218" s="3">
        <v>36.4</v>
      </c>
      <c r="BQ1218" s="3">
        <v>79.8</v>
      </c>
      <c r="BR1218" s="3">
        <v>43.4</v>
      </c>
      <c r="BS1218" s="3">
        <v>13.7</v>
      </c>
      <c r="BU1218" s="3">
        <v>22.9</v>
      </c>
      <c r="BZ1218" s="3">
        <f>BO1218/V1218</f>
        <v>0.04584837545126354</v>
      </c>
    </row>
    <row r="1219" spans="1:71" ht="12.75">
      <c r="A1219" s="3" t="s">
        <v>322</v>
      </c>
      <c r="B1219" s="4" t="s">
        <v>233</v>
      </c>
      <c r="C1219" s="3">
        <v>0</v>
      </c>
      <c r="D1219" s="3">
        <v>208</v>
      </c>
      <c r="G1219" s="3">
        <v>196</v>
      </c>
      <c r="AE1219" s="3">
        <v>9050</v>
      </c>
      <c r="AZ1219" s="3">
        <v>8.78</v>
      </c>
      <c r="BS1219" s="3">
        <v>14.6</v>
      </c>
    </row>
    <row r="1220" spans="1:78" ht="12.75">
      <c r="A1220" s="3" t="s">
        <v>322</v>
      </c>
      <c r="B1220" s="4" t="s">
        <v>301</v>
      </c>
      <c r="C1220" s="3">
        <v>0</v>
      </c>
      <c r="D1220" s="3">
        <v>204</v>
      </c>
      <c r="F1220" s="3">
        <v>3.08</v>
      </c>
      <c r="G1220" s="3">
        <v>205</v>
      </c>
      <c r="H1220" s="3">
        <v>0.08700000000000001</v>
      </c>
      <c r="I1220" s="3">
        <v>0.01</v>
      </c>
      <c r="J1220" s="3">
        <v>1.92</v>
      </c>
      <c r="K1220" s="3">
        <v>0.015</v>
      </c>
      <c r="M1220" s="3">
        <v>0.001</v>
      </c>
      <c r="O1220" s="3">
        <v>250</v>
      </c>
      <c r="R1220" s="3">
        <v>86.7</v>
      </c>
      <c r="U1220" s="3">
        <v>0</v>
      </c>
      <c r="V1220" s="3">
        <v>2510</v>
      </c>
      <c r="Y1220" s="3">
        <v>66</v>
      </c>
      <c r="AE1220" s="3">
        <v>8500</v>
      </c>
      <c r="AI1220" s="3">
        <v>0.55</v>
      </c>
      <c r="AJ1220" s="3">
        <v>0</v>
      </c>
      <c r="AK1220" s="3">
        <v>0.17</v>
      </c>
      <c r="AL1220" s="3">
        <v>0.005</v>
      </c>
      <c r="AM1220" s="3">
        <v>1.91</v>
      </c>
      <c r="AP1220" s="3">
        <v>187</v>
      </c>
      <c r="AR1220" s="3">
        <v>0.001</v>
      </c>
      <c r="AS1220" s="3">
        <v>0.042</v>
      </c>
      <c r="AV1220" s="3">
        <v>3.09</v>
      </c>
      <c r="AW1220" s="3">
        <v>12.5</v>
      </c>
      <c r="AY1220" s="3">
        <v>0.005</v>
      </c>
      <c r="AZ1220" s="3">
        <v>8.28</v>
      </c>
      <c r="BA1220" s="3">
        <v>0.006</v>
      </c>
      <c r="BB1220" s="3">
        <v>0.182</v>
      </c>
      <c r="BC1220" s="3">
        <v>50.6</v>
      </c>
      <c r="BE1220" s="3">
        <v>0</v>
      </c>
      <c r="BK1220" s="3">
        <v>1430</v>
      </c>
      <c r="BM1220" s="3">
        <v>1.95</v>
      </c>
      <c r="BN1220" s="3">
        <v>384</v>
      </c>
      <c r="BO1220" s="3">
        <v>128</v>
      </c>
      <c r="BP1220" s="3">
        <v>50.4</v>
      </c>
      <c r="BQ1220" s="3">
        <v>104.1</v>
      </c>
      <c r="BR1220" s="3">
        <v>53.7</v>
      </c>
      <c r="BS1220" s="3">
        <v>8.5</v>
      </c>
      <c r="BU1220" s="3">
        <v>60.3</v>
      </c>
      <c r="BZ1220" s="3">
        <f>BO1220/V1220</f>
        <v>0.05099601593625498</v>
      </c>
    </row>
    <row r="1221" spans="1:71" ht="12.75">
      <c r="A1221" s="3" t="s">
        <v>322</v>
      </c>
      <c r="B1221" s="4" t="s">
        <v>234</v>
      </c>
      <c r="C1221" s="3">
        <v>0</v>
      </c>
      <c r="D1221" s="3">
        <v>202</v>
      </c>
      <c r="G1221" s="3">
        <v>194</v>
      </c>
      <c r="AE1221" s="3">
        <v>8810</v>
      </c>
      <c r="AZ1221" s="3">
        <v>8.75</v>
      </c>
      <c r="BS1221" s="3">
        <v>12.2</v>
      </c>
    </row>
    <row r="1222" spans="1:73" ht="12.75">
      <c r="A1222" s="3" t="s">
        <v>322</v>
      </c>
      <c r="B1222" s="4" t="s">
        <v>302</v>
      </c>
      <c r="C1222" s="3">
        <v>0</v>
      </c>
      <c r="D1222" s="3">
        <v>202</v>
      </c>
      <c r="G1222" s="3">
        <v>196</v>
      </c>
      <c r="Y1222" s="3">
        <v>52.9</v>
      </c>
      <c r="AE1222" s="3">
        <v>8190</v>
      </c>
      <c r="AZ1222" s="3">
        <v>8.25</v>
      </c>
      <c r="BE1222" s="3">
        <v>0</v>
      </c>
      <c r="BP1222" s="3">
        <v>101.1</v>
      </c>
      <c r="BQ1222" s="3">
        <v>176.6</v>
      </c>
      <c r="BR1222" s="3">
        <v>75.5</v>
      </c>
      <c r="BS1222" s="3">
        <v>7</v>
      </c>
      <c r="BU1222" s="3">
        <v>95.1</v>
      </c>
    </row>
    <row r="1223" spans="1:78" ht="12.75">
      <c r="A1223" s="3" t="s">
        <v>322</v>
      </c>
      <c r="B1223" s="4" t="s">
        <v>124</v>
      </c>
      <c r="C1223" s="3">
        <v>0</v>
      </c>
      <c r="F1223" s="3">
        <v>2.97</v>
      </c>
      <c r="G1223" s="3">
        <v>198</v>
      </c>
      <c r="H1223" s="3">
        <v>0.12300000000000001</v>
      </c>
      <c r="I1223" s="3">
        <v>0.01</v>
      </c>
      <c r="J1223" s="3">
        <v>3.03</v>
      </c>
      <c r="K1223" s="3">
        <v>0.012</v>
      </c>
      <c r="M1223" s="3">
        <v>0.001</v>
      </c>
      <c r="O1223" s="3">
        <v>224</v>
      </c>
      <c r="R1223" s="3">
        <v>90</v>
      </c>
      <c r="U1223" s="3">
        <v>9</v>
      </c>
      <c r="V1223" s="3">
        <v>2530</v>
      </c>
      <c r="AI1223" s="3">
        <v>0.48</v>
      </c>
      <c r="AJ1223" s="3">
        <v>0</v>
      </c>
      <c r="AK1223" s="3">
        <v>-1</v>
      </c>
      <c r="AL1223" s="3">
        <v>0.005</v>
      </c>
      <c r="AM1223" s="3">
        <v>3.32</v>
      </c>
      <c r="AP1223" s="3">
        <v>180</v>
      </c>
      <c r="AR1223" s="3">
        <v>0.001</v>
      </c>
      <c r="AS1223" s="3">
        <v>0.079</v>
      </c>
      <c r="AV1223" s="3">
        <v>2.98</v>
      </c>
      <c r="AW1223" s="3">
        <v>11</v>
      </c>
      <c r="AY1223" s="3">
        <v>0.005</v>
      </c>
      <c r="AZ1223" s="3">
        <v>8.5</v>
      </c>
      <c r="BA1223" s="3">
        <v>0.005</v>
      </c>
      <c r="BB1223" s="3">
        <v>0.18100000000000002</v>
      </c>
      <c r="BC1223" s="3">
        <v>50.2</v>
      </c>
      <c r="BK1223" s="3">
        <v>1400</v>
      </c>
      <c r="BM1223" s="3">
        <v>1.81</v>
      </c>
      <c r="BN1223" s="3">
        <v>369</v>
      </c>
      <c r="BO1223" s="3">
        <v>115</v>
      </c>
      <c r="BZ1223" s="3">
        <f>BO1223/V1223</f>
        <v>0.045454545454545456</v>
      </c>
    </row>
    <row r="1224" spans="1:71" ht="12.75">
      <c r="A1224" s="3" t="s">
        <v>322</v>
      </c>
      <c r="B1224" s="4" t="s">
        <v>303</v>
      </c>
      <c r="C1224" s="3">
        <v>0</v>
      </c>
      <c r="D1224" s="3">
        <v>196</v>
      </c>
      <c r="G1224" s="3">
        <v>184</v>
      </c>
      <c r="AE1224" s="3">
        <v>8360</v>
      </c>
      <c r="AZ1224" s="3">
        <v>8.75</v>
      </c>
      <c r="BS1224" s="3">
        <v>13.2</v>
      </c>
    </row>
    <row r="1225" spans="1:78" ht="12.75">
      <c r="A1225" s="3" t="s">
        <v>322</v>
      </c>
      <c r="B1225" s="4" t="s">
        <v>126</v>
      </c>
      <c r="C1225" s="3">
        <v>0</v>
      </c>
      <c r="F1225" s="3">
        <v>2.49</v>
      </c>
      <c r="G1225" s="3">
        <v>189</v>
      </c>
      <c r="H1225" s="3">
        <v>0.07200000000000001</v>
      </c>
      <c r="I1225" s="3">
        <v>0.01</v>
      </c>
      <c r="J1225" s="3">
        <v>2.2</v>
      </c>
      <c r="K1225" s="3">
        <v>0.01</v>
      </c>
      <c r="M1225" s="3">
        <v>0.003</v>
      </c>
      <c r="O1225" s="3">
        <v>209</v>
      </c>
      <c r="R1225" s="3">
        <v>95.8</v>
      </c>
      <c r="S1225" s="3">
        <v>95.8</v>
      </c>
      <c r="U1225" s="3">
        <v>11</v>
      </c>
      <c r="V1225" s="3">
        <v>2630</v>
      </c>
      <c r="AI1225" s="3">
        <v>0.47</v>
      </c>
      <c r="AJ1225" s="3">
        <v>0</v>
      </c>
      <c r="AK1225" s="3">
        <v>-0.3</v>
      </c>
      <c r="AL1225" s="3">
        <v>0.005</v>
      </c>
      <c r="AM1225" s="3">
        <v>2.07</v>
      </c>
      <c r="AP1225" s="3">
        <v>195</v>
      </c>
      <c r="AQ1225" s="3">
        <v>195</v>
      </c>
      <c r="AR1225" s="3">
        <v>0.001</v>
      </c>
      <c r="AS1225" s="3">
        <v>0.045</v>
      </c>
      <c r="AV1225" s="3">
        <v>2.5</v>
      </c>
      <c r="AW1225" s="3">
        <v>11.8</v>
      </c>
      <c r="AY1225" s="3">
        <v>0.005</v>
      </c>
      <c r="AZ1225" s="3">
        <v>8.6</v>
      </c>
      <c r="BA1225" s="3">
        <v>0.006</v>
      </c>
      <c r="BB1225" s="3">
        <v>0.17700000000000002</v>
      </c>
      <c r="BC1225" s="3">
        <v>55.9</v>
      </c>
      <c r="BD1225" s="3">
        <v>55.9</v>
      </c>
      <c r="BK1225" s="3">
        <v>1470</v>
      </c>
      <c r="BL1225" s="3">
        <v>1470</v>
      </c>
      <c r="BM1225" s="3">
        <v>1.68</v>
      </c>
      <c r="BN1225" s="3">
        <v>417</v>
      </c>
      <c r="BO1225" s="3">
        <v>129</v>
      </c>
      <c r="BZ1225" s="3">
        <f>BO1225/V1225</f>
        <v>0.04904942965779468</v>
      </c>
    </row>
    <row r="1226" spans="1:73" ht="12.75">
      <c r="A1226" s="3" t="s">
        <v>322</v>
      </c>
      <c r="B1226" s="4" t="s">
        <v>127</v>
      </c>
      <c r="C1226" s="3">
        <v>0</v>
      </c>
      <c r="D1226" s="3">
        <v>190</v>
      </c>
      <c r="G1226" s="3">
        <v>186</v>
      </c>
      <c r="Y1226" s="3">
        <v>59.04</v>
      </c>
      <c r="AE1226" s="3">
        <v>9120</v>
      </c>
      <c r="AZ1226" s="3">
        <v>8.36</v>
      </c>
      <c r="BE1226" s="3">
        <v>0</v>
      </c>
      <c r="BP1226" s="3">
        <v>49.41</v>
      </c>
      <c r="BQ1226" s="3">
        <v>96.08</v>
      </c>
      <c r="BR1226" s="3">
        <v>46.67</v>
      </c>
      <c r="BS1226" s="3">
        <v>9.7</v>
      </c>
      <c r="BU1226" s="3">
        <v>47.7</v>
      </c>
    </row>
    <row r="1227" spans="1:71" ht="12.75">
      <c r="A1227" s="3" t="s">
        <v>322</v>
      </c>
      <c r="B1227" s="4" t="s">
        <v>236</v>
      </c>
      <c r="C1227" s="3">
        <v>0</v>
      </c>
      <c r="D1227" s="3">
        <v>180</v>
      </c>
      <c r="G1227" s="3">
        <v>178</v>
      </c>
      <c r="AE1227" s="3">
        <v>8090</v>
      </c>
      <c r="AZ1227" s="3">
        <v>8.58</v>
      </c>
      <c r="BS1227" s="3">
        <v>11.7</v>
      </c>
    </row>
    <row r="1228" spans="1:78" ht="12.75">
      <c r="A1228" s="3" t="s">
        <v>322</v>
      </c>
      <c r="B1228" s="4" t="s">
        <v>129</v>
      </c>
      <c r="C1228" s="3">
        <v>0</v>
      </c>
      <c r="F1228" s="3">
        <v>2.67</v>
      </c>
      <c r="G1228" s="3">
        <v>185</v>
      </c>
      <c r="H1228" s="3">
        <v>0.14200000000000002</v>
      </c>
      <c r="I1228" s="3">
        <v>0.01</v>
      </c>
      <c r="J1228" s="3">
        <v>2.42</v>
      </c>
      <c r="K1228" s="3">
        <v>0.008</v>
      </c>
      <c r="M1228" s="3">
        <v>0.003</v>
      </c>
      <c r="O1228" s="3">
        <v>207</v>
      </c>
      <c r="R1228" s="3">
        <v>103</v>
      </c>
      <c r="S1228" s="3">
        <v>103</v>
      </c>
      <c r="U1228" s="3">
        <v>9</v>
      </c>
      <c r="V1228" s="3">
        <v>2160</v>
      </c>
      <c r="AI1228" s="3">
        <v>0.48</v>
      </c>
      <c r="AJ1228" s="3">
        <v>0</v>
      </c>
      <c r="AK1228" s="3">
        <v>5.78</v>
      </c>
      <c r="AL1228" s="3">
        <v>0.005</v>
      </c>
      <c r="AM1228" s="3">
        <v>2.5</v>
      </c>
      <c r="AP1228" s="3">
        <v>185</v>
      </c>
      <c r="AQ1228" s="3">
        <v>185</v>
      </c>
      <c r="AR1228" s="3">
        <v>0.001</v>
      </c>
      <c r="AS1228" s="3">
        <v>0.044000000000000004</v>
      </c>
      <c r="AV1228" s="3">
        <v>2.68</v>
      </c>
      <c r="AW1228" s="3">
        <v>10.9</v>
      </c>
      <c r="AY1228" s="3">
        <v>0.005</v>
      </c>
      <c r="AZ1228" s="3">
        <v>8.5</v>
      </c>
      <c r="BA1228" s="3">
        <v>0.005</v>
      </c>
      <c r="BB1228" s="3">
        <v>0.233</v>
      </c>
      <c r="BC1228" s="3">
        <v>54.8</v>
      </c>
      <c r="BD1228" s="3">
        <v>54.8</v>
      </c>
      <c r="BK1228" s="3">
        <v>1370</v>
      </c>
      <c r="BL1228" s="3">
        <v>1370</v>
      </c>
      <c r="BM1228" s="3">
        <v>1.51</v>
      </c>
      <c r="BN1228" s="3">
        <v>375</v>
      </c>
      <c r="BO1228" s="3">
        <v>119</v>
      </c>
      <c r="BZ1228" s="3">
        <f>BO1228/V1228</f>
        <v>0.055092592592592596</v>
      </c>
    </row>
    <row r="1229" spans="1:73" ht="12.75">
      <c r="A1229" s="3" t="s">
        <v>322</v>
      </c>
      <c r="B1229" s="4" t="s">
        <v>129</v>
      </c>
      <c r="C1229" s="3">
        <v>0</v>
      </c>
      <c r="D1229" s="3">
        <v>182</v>
      </c>
      <c r="G1229" s="3">
        <v>174</v>
      </c>
      <c r="Y1229" s="3">
        <v>67.8</v>
      </c>
      <c r="AE1229" s="3">
        <v>8220</v>
      </c>
      <c r="AZ1229" s="3">
        <v>8.41</v>
      </c>
      <c r="BE1229" s="3">
        <v>0</v>
      </c>
      <c r="BP1229" s="3">
        <v>72.66</v>
      </c>
      <c r="BQ1229" s="3">
        <v>127.59</v>
      </c>
      <c r="BR1229" s="3">
        <v>54.94</v>
      </c>
      <c r="BS1229" s="3">
        <v>15.1</v>
      </c>
      <c r="BU1229" s="3">
        <v>84</v>
      </c>
    </row>
    <row r="1230" spans="1:71" ht="12.75">
      <c r="A1230" s="3" t="s">
        <v>322</v>
      </c>
      <c r="B1230" s="4" t="s">
        <v>237</v>
      </c>
      <c r="C1230" s="3">
        <v>0</v>
      </c>
      <c r="D1230" s="3">
        <v>184</v>
      </c>
      <c r="G1230" s="3">
        <v>180</v>
      </c>
      <c r="AE1230" s="3">
        <v>7540</v>
      </c>
      <c r="AZ1230" s="3">
        <v>8.78</v>
      </c>
      <c r="BS1230" s="3">
        <v>17.5</v>
      </c>
    </row>
    <row r="1231" spans="1:73" ht="12.75">
      <c r="A1231" s="3" t="s">
        <v>322</v>
      </c>
      <c r="B1231" s="4" t="s">
        <v>131</v>
      </c>
      <c r="C1231" s="3">
        <v>0</v>
      </c>
      <c r="D1231" s="3">
        <v>186</v>
      </c>
      <c r="G1231" s="3">
        <v>174</v>
      </c>
      <c r="W1231" s="3">
        <v>58.46</v>
      </c>
      <c r="Y1231" s="3">
        <v>58.46</v>
      </c>
      <c r="AE1231" s="3">
        <v>7160</v>
      </c>
      <c r="AX1231" s="3">
        <v>54.06</v>
      </c>
      <c r="AZ1231" s="3">
        <v>8.94</v>
      </c>
      <c r="BE1231" s="3">
        <v>0</v>
      </c>
      <c r="BP1231" s="3">
        <v>57.62</v>
      </c>
      <c r="BQ1231" s="3">
        <v>111.68</v>
      </c>
      <c r="BR1231" s="3">
        <v>54.06</v>
      </c>
      <c r="BS1231" s="3">
        <v>13.8</v>
      </c>
      <c r="BU1231" s="3">
        <v>54.7</v>
      </c>
    </row>
    <row r="1232" spans="1:78" ht="12.75">
      <c r="A1232" s="3" t="s">
        <v>322</v>
      </c>
      <c r="B1232" s="4" t="s">
        <v>132</v>
      </c>
      <c r="C1232" s="3">
        <v>0</v>
      </c>
      <c r="F1232" s="3">
        <v>3.03</v>
      </c>
      <c r="G1232" s="3">
        <v>186</v>
      </c>
      <c r="H1232" s="3">
        <v>0.098</v>
      </c>
      <c r="I1232" s="3">
        <v>0.01</v>
      </c>
      <c r="J1232" s="3">
        <v>0.7060000000000001</v>
      </c>
      <c r="K1232" s="3">
        <v>0.03</v>
      </c>
      <c r="M1232" s="3">
        <v>0.003</v>
      </c>
      <c r="O1232" s="3">
        <v>217</v>
      </c>
      <c r="R1232" s="3">
        <v>78.2</v>
      </c>
      <c r="S1232" s="3">
        <v>78.2</v>
      </c>
      <c r="U1232" s="3">
        <v>5</v>
      </c>
      <c r="V1232" s="3">
        <v>2100</v>
      </c>
      <c r="AE1232" s="3">
        <v>6960</v>
      </c>
      <c r="AI1232" s="3">
        <v>0.49</v>
      </c>
      <c r="AJ1232" s="3">
        <v>0</v>
      </c>
      <c r="AK1232" s="3">
        <v>-2.7</v>
      </c>
      <c r="AL1232" s="3">
        <v>0.005</v>
      </c>
      <c r="AM1232" s="3">
        <v>0.891</v>
      </c>
      <c r="AP1232" s="3">
        <v>150</v>
      </c>
      <c r="AQ1232" s="3">
        <v>150</v>
      </c>
      <c r="AR1232" s="3">
        <v>0.001</v>
      </c>
      <c r="AS1232" s="3">
        <v>0.03</v>
      </c>
      <c r="AV1232" s="3">
        <v>3.05</v>
      </c>
      <c r="AW1232" s="3">
        <v>10.2</v>
      </c>
      <c r="AY1232" s="3">
        <v>0.021</v>
      </c>
      <c r="AZ1232" s="3">
        <v>8.5</v>
      </c>
      <c r="BA1232" s="3">
        <v>0.055</v>
      </c>
      <c r="BB1232" s="3">
        <v>0.285</v>
      </c>
      <c r="BC1232" s="3">
        <v>42.6</v>
      </c>
      <c r="BD1232" s="3">
        <v>42.6</v>
      </c>
      <c r="BK1232" s="3">
        <v>1120</v>
      </c>
      <c r="BL1232" s="3">
        <v>1120</v>
      </c>
      <c r="BM1232" s="3">
        <v>1.41</v>
      </c>
      <c r="BN1232" s="3">
        <v>321</v>
      </c>
      <c r="BO1232" s="3">
        <v>109</v>
      </c>
      <c r="BT1232" s="3">
        <v>3900</v>
      </c>
      <c r="BZ1232" s="3">
        <f>BO1232/V1232</f>
        <v>0.051904761904761905</v>
      </c>
    </row>
    <row r="1233" spans="1:71" ht="12.75">
      <c r="A1233" s="3" t="s">
        <v>322</v>
      </c>
      <c r="B1233" s="4" t="s">
        <v>238</v>
      </c>
      <c r="C1233" s="3">
        <v>0</v>
      </c>
      <c r="D1233" s="3">
        <v>186</v>
      </c>
      <c r="G1233" s="3">
        <v>188</v>
      </c>
      <c r="AE1233" s="3">
        <v>6809.74</v>
      </c>
      <c r="AZ1233" s="3">
        <v>8.77</v>
      </c>
      <c r="BS1233" s="3">
        <v>18.1</v>
      </c>
    </row>
    <row r="1234" spans="1:71" ht="12.75">
      <c r="A1234" s="3" t="s">
        <v>322</v>
      </c>
      <c r="B1234" s="4" t="s">
        <v>239</v>
      </c>
      <c r="C1234" s="3">
        <v>0</v>
      </c>
      <c r="D1234" s="3">
        <v>164</v>
      </c>
      <c r="G1234" s="3">
        <v>186</v>
      </c>
      <c r="AE1234" s="3">
        <v>7200</v>
      </c>
      <c r="AZ1234" s="3">
        <v>8.69</v>
      </c>
      <c r="BS1234" s="3">
        <v>27.8</v>
      </c>
    </row>
    <row r="1235" spans="1:73" ht="12.75">
      <c r="A1235" s="3" t="s">
        <v>322</v>
      </c>
      <c r="B1235" s="4" t="s">
        <v>138</v>
      </c>
      <c r="C1235" s="3">
        <v>0</v>
      </c>
      <c r="D1235" s="3">
        <v>190</v>
      </c>
      <c r="G1235" s="3">
        <v>188</v>
      </c>
      <c r="W1235" s="3">
        <v>78.29</v>
      </c>
      <c r="AE1235" s="3">
        <v>7444</v>
      </c>
      <c r="AX1235" s="3">
        <v>67.61</v>
      </c>
      <c r="AZ1235" s="3">
        <v>8.58</v>
      </c>
      <c r="BE1235" s="3">
        <v>0</v>
      </c>
      <c r="BP1235" s="3">
        <v>101.74</v>
      </c>
      <c r="BQ1235" s="3">
        <v>169.35</v>
      </c>
      <c r="BS1235" s="3">
        <v>20.6</v>
      </c>
      <c r="BU1235" s="3">
        <v>110.7</v>
      </c>
    </row>
    <row r="1236" spans="1:78" ht="12.75">
      <c r="A1236" s="3" t="s">
        <v>322</v>
      </c>
      <c r="B1236" s="4" t="s">
        <v>139</v>
      </c>
      <c r="C1236" s="3">
        <v>0</v>
      </c>
      <c r="F1236" s="3">
        <v>3.46</v>
      </c>
      <c r="G1236" s="3">
        <v>201</v>
      </c>
      <c r="H1236" s="3">
        <v>0.19</v>
      </c>
      <c r="I1236" s="3">
        <v>0.01</v>
      </c>
      <c r="J1236" s="3">
        <v>0.791</v>
      </c>
      <c r="K1236" s="3">
        <v>0.017</v>
      </c>
      <c r="M1236" s="3">
        <v>0.003</v>
      </c>
      <c r="O1236" s="3">
        <v>224</v>
      </c>
      <c r="R1236" s="3">
        <v>82.5</v>
      </c>
      <c r="U1236" s="3">
        <v>10</v>
      </c>
      <c r="V1236" s="3">
        <v>2220</v>
      </c>
      <c r="AE1236" s="3">
        <v>7320</v>
      </c>
      <c r="AI1236" s="3">
        <v>0.61</v>
      </c>
      <c r="AJ1236" s="3">
        <v>0</v>
      </c>
      <c r="AK1236" s="3">
        <v>4.17</v>
      </c>
      <c r="AL1236" s="3">
        <v>0.005</v>
      </c>
      <c r="AM1236" s="3">
        <v>1.14</v>
      </c>
      <c r="AP1236" s="3">
        <v>178</v>
      </c>
      <c r="AR1236" s="3">
        <v>0.001</v>
      </c>
      <c r="AS1236" s="3">
        <v>0.10400000000000001</v>
      </c>
      <c r="AV1236" s="3">
        <v>3.47</v>
      </c>
      <c r="AW1236" s="3">
        <v>13.8</v>
      </c>
      <c r="AY1236" s="3">
        <v>0.01</v>
      </c>
      <c r="AZ1236" s="3">
        <v>8.6</v>
      </c>
      <c r="BA1236" s="3">
        <v>0.006</v>
      </c>
      <c r="BB1236" s="3">
        <v>0.273</v>
      </c>
      <c r="BC1236" s="3">
        <v>50.2</v>
      </c>
      <c r="BK1236" s="3">
        <v>1380</v>
      </c>
      <c r="BM1236" s="3">
        <v>1.65</v>
      </c>
      <c r="BN1236" s="3">
        <v>336</v>
      </c>
      <c r="BO1236" s="3">
        <v>165</v>
      </c>
      <c r="BT1236" s="3">
        <v>4100</v>
      </c>
      <c r="BZ1236" s="3">
        <f>BO1236/V1236</f>
        <v>0.07432432432432433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bzammit</dc:creator>
  <cp:keywords/>
  <dc:description/>
  <cp:lastModifiedBy>ttan</cp:lastModifiedBy>
  <dcterms:created xsi:type="dcterms:W3CDTF">2010-02-10T05:14:18Z</dcterms:created>
  <dcterms:modified xsi:type="dcterms:W3CDTF">2010-03-01T02:19:57Z</dcterms:modified>
  <cp:category/>
  <cp:version/>
  <cp:contentType/>
  <cp:contentStatus/>
</cp:coreProperties>
</file>